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360" yWindow="280" windowWidth="18960" windowHeight="13240"/>
  </bookViews>
  <sheets>
    <sheet name="data" sheetId="1" r:id="rId1"/>
    <sheet name="pivot" sheetId="6" r:id="rId2"/>
    <sheet name="Sheet6" sheetId="7" state="hidden" r:id="rId3"/>
    <sheet name="Sheet1" sheetId="8" state="hidden" r:id="rId4"/>
    <sheet name="Sheet2" sheetId="9" state="hidden" r:id="rId5"/>
    <sheet name="Sheet3" sheetId="10" state="hidden" r:id="rId6"/>
    <sheet name="Sheet4" sheetId="11" r:id="rId7"/>
  </sheets>
  <definedNames>
    <definedName name="_xlnm._FilterDatabase" localSheetId="0" hidden="1">data!$A$1:$O$272</definedName>
    <definedName name="_xlnm._FilterDatabase" localSheetId="3" hidden="1">Sheet1!$B$2:$D$127</definedName>
    <definedName name="_xlnm._FilterDatabase" localSheetId="5" hidden="1">Sheet3!$A$1:$C$126</definedName>
    <definedName name="_xlnm._FilterDatabase" localSheetId="2" hidden="1">Sheet6!$A$7:$C$132</definedName>
  </definedNames>
  <calcPr calcId="140001" concurrentCalc="0"/>
  <pivotCaches>
    <pivotCache cacheId="0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" i="1"/>
  <c r="F2" i="1"/>
  <c r="O2" i="1"/>
  <c r="O12" i="1"/>
  <c r="O5" i="1"/>
  <c r="O17" i="1"/>
  <c r="O4" i="1"/>
  <c r="O6" i="1"/>
  <c r="O7" i="1"/>
  <c r="O18" i="1"/>
  <c r="O28" i="1"/>
  <c r="O27" i="1"/>
  <c r="O9" i="1"/>
  <c r="O16" i="1"/>
  <c r="O24" i="1"/>
  <c r="O15" i="1"/>
  <c r="O50" i="1"/>
  <c r="O47" i="1"/>
  <c r="O40" i="1"/>
  <c r="O55" i="1"/>
  <c r="O19" i="1"/>
  <c r="O3" i="1"/>
  <c r="O59" i="1"/>
  <c r="O61" i="1"/>
  <c r="O39" i="1"/>
  <c r="O11" i="1"/>
  <c r="O63" i="1"/>
  <c r="O41" i="1"/>
  <c r="O35" i="1"/>
  <c r="O68" i="1"/>
  <c r="O14" i="1"/>
  <c r="O73" i="1"/>
  <c r="O25" i="1"/>
  <c r="O74" i="1"/>
  <c r="O10" i="1"/>
  <c r="O77" i="1"/>
  <c r="O78" i="1"/>
  <c r="O42" i="1"/>
  <c r="O45" i="1"/>
  <c r="O38" i="1"/>
  <c r="O75" i="1"/>
  <c r="O81" i="1"/>
  <c r="O33" i="1"/>
  <c r="O20" i="1"/>
  <c r="O84" i="1"/>
  <c r="O49" i="1"/>
  <c r="O86" i="1"/>
  <c r="O87" i="1"/>
  <c r="O82" i="1"/>
  <c r="O67" i="1"/>
  <c r="O89" i="1"/>
  <c r="O30" i="1"/>
  <c r="O90" i="1"/>
  <c r="O8" i="1"/>
  <c r="O92" i="1"/>
  <c r="O93" i="1"/>
  <c r="O94" i="1"/>
  <c r="O95" i="1"/>
  <c r="O56" i="1"/>
  <c r="O97" i="1"/>
  <c r="O29" i="1"/>
  <c r="O22" i="1"/>
  <c r="O99" i="1"/>
  <c r="O69" i="1"/>
  <c r="O58" i="1"/>
  <c r="O48" i="1"/>
  <c r="O23" i="1"/>
  <c r="O100" i="1"/>
  <c r="O101" i="1"/>
  <c r="O102" i="1"/>
  <c r="O79" i="1"/>
  <c r="O60" i="1"/>
  <c r="O43" i="1"/>
  <c r="O105" i="1"/>
  <c r="O106" i="1"/>
  <c r="O96" i="1"/>
  <c r="O34" i="1"/>
  <c r="O107" i="1"/>
  <c r="O13" i="1"/>
  <c r="O109" i="1"/>
  <c r="O110" i="1"/>
  <c r="O111" i="1"/>
  <c r="O112" i="1"/>
  <c r="O113" i="1"/>
  <c r="O91" i="1"/>
  <c r="O108" i="1"/>
  <c r="O116" i="1"/>
  <c r="O117" i="1"/>
  <c r="O118" i="1"/>
  <c r="O119" i="1"/>
  <c r="O120" i="1"/>
  <c r="O121" i="1"/>
  <c r="O114" i="1"/>
  <c r="O98" i="1"/>
  <c r="O36" i="1"/>
  <c r="O26" i="1"/>
  <c r="O124" i="1"/>
  <c r="O125" i="1"/>
  <c r="O126" i="1"/>
  <c r="O127" i="1"/>
  <c r="O128" i="1"/>
  <c r="O129" i="1"/>
  <c r="O130" i="1"/>
  <c r="O76" i="1"/>
  <c r="O115" i="1"/>
  <c r="O32" i="1"/>
  <c r="O134" i="1"/>
  <c r="O135" i="1"/>
  <c r="O136" i="1"/>
  <c r="O137" i="1"/>
  <c r="O138" i="1"/>
  <c r="O131" i="1"/>
  <c r="O122" i="1"/>
  <c r="O51" i="1"/>
  <c r="O71" i="1"/>
  <c r="O140" i="1"/>
  <c r="O141" i="1"/>
  <c r="O142" i="1"/>
  <c r="O143" i="1"/>
  <c r="O144" i="1"/>
  <c r="O88" i="1"/>
  <c r="O145" i="1"/>
  <c r="O139" i="1"/>
  <c r="O52" i="1"/>
  <c r="O147" i="1"/>
  <c r="O148" i="1"/>
  <c r="O149" i="1"/>
  <c r="O150" i="1"/>
  <c r="O151" i="1"/>
  <c r="O152" i="1"/>
  <c r="O53" i="1"/>
  <c r="O153" i="1"/>
  <c r="O70" i="1"/>
  <c r="O154" i="1"/>
  <c r="O155" i="1"/>
  <c r="O156" i="1"/>
  <c r="O157" i="1"/>
  <c r="O158" i="1"/>
  <c r="O161" i="1"/>
  <c r="O162" i="1"/>
  <c r="O163" i="1"/>
  <c r="O164" i="1"/>
  <c r="O165" i="1"/>
  <c r="O166" i="1"/>
  <c r="O167" i="1"/>
  <c r="O168" i="1"/>
  <c r="O44" i="1"/>
  <c r="O57" i="1"/>
  <c r="O171" i="1"/>
  <c r="O172" i="1"/>
  <c r="O173" i="1"/>
  <c r="O132" i="1"/>
  <c r="O174" i="1"/>
  <c r="O46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83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72" i="1"/>
  <c r="O206" i="1"/>
  <c r="O207" i="1"/>
  <c r="O208" i="1"/>
  <c r="O209" i="1"/>
  <c r="O210" i="1"/>
  <c r="O211" i="1"/>
  <c r="O212" i="1"/>
  <c r="O159" i="1"/>
  <c r="O203" i="1"/>
  <c r="O103" i="1"/>
  <c r="O85" i="1"/>
  <c r="O54" i="1"/>
  <c r="O62" i="1"/>
  <c r="O213" i="1"/>
  <c r="O215" i="1"/>
  <c r="O216" i="1"/>
  <c r="O217" i="1"/>
  <c r="O218" i="1"/>
  <c r="O219" i="1"/>
  <c r="O220" i="1"/>
  <c r="O221" i="1"/>
  <c r="O175" i="1"/>
  <c r="O214" i="1"/>
  <c r="O146" i="1"/>
  <c r="O37" i="1"/>
  <c r="O169" i="1"/>
  <c r="O64" i="1"/>
  <c r="O223" i="1"/>
  <c r="O224" i="1"/>
  <c r="O225" i="1"/>
  <c r="O226" i="1"/>
  <c r="O227" i="1"/>
  <c r="O228" i="1"/>
  <c r="O229" i="1"/>
  <c r="O230" i="1"/>
  <c r="O231" i="1"/>
  <c r="O232" i="1"/>
  <c r="O204" i="1"/>
  <c r="O66" i="1"/>
  <c r="O104" i="1"/>
  <c r="O234" i="1"/>
  <c r="O235" i="1"/>
  <c r="O236" i="1"/>
  <c r="O237" i="1"/>
  <c r="O238" i="1"/>
  <c r="O239" i="1"/>
  <c r="O240" i="1"/>
  <c r="O241" i="1"/>
  <c r="O222" i="1"/>
  <c r="O31" i="1"/>
  <c r="O233" i="1"/>
  <c r="O243" i="1"/>
  <c r="O244" i="1"/>
  <c r="O245" i="1"/>
  <c r="O246" i="1"/>
  <c r="O247" i="1"/>
  <c r="O248" i="1"/>
  <c r="O249" i="1"/>
  <c r="O250" i="1"/>
  <c r="O170" i="1"/>
  <c r="O80" i="1"/>
  <c r="O133" i="1"/>
  <c r="O65" i="1"/>
  <c r="O252" i="1"/>
  <c r="O253" i="1"/>
  <c r="O254" i="1"/>
  <c r="O255" i="1"/>
  <c r="O256" i="1"/>
  <c r="O242" i="1"/>
  <c r="O257" i="1"/>
  <c r="O258" i="1"/>
  <c r="O259" i="1"/>
  <c r="O260" i="1"/>
  <c r="O261" i="1"/>
  <c r="O262" i="1"/>
  <c r="O123" i="1"/>
  <c r="O263" i="1"/>
  <c r="O264" i="1"/>
  <c r="O265" i="1"/>
  <c r="O266" i="1"/>
  <c r="O267" i="1"/>
  <c r="O251" i="1"/>
  <c r="O205" i="1"/>
  <c r="O160" i="1"/>
  <c r="O268" i="1"/>
  <c r="O269" i="1"/>
  <c r="O270" i="1"/>
  <c r="O271" i="1"/>
  <c r="O272" i="1"/>
  <c r="O21" i="1"/>
  <c r="F12" i="1"/>
  <c r="F5" i="1"/>
  <c r="F17" i="1"/>
  <c r="F4" i="1"/>
  <c r="F6" i="1"/>
  <c r="F7" i="1"/>
  <c r="F18" i="1"/>
  <c r="F28" i="1"/>
  <c r="F27" i="1"/>
  <c r="F9" i="1"/>
  <c r="F16" i="1"/>
  <c r="F24" i="1"/>
  <c r="F15" i="1"/>
  <c r="F50" i="1"/>
  <c r="F47" i="1"/>
  <c r="F40" i="1"/>
  <c r="F55" i="1"/>
  <c r="F19" i="1"/>
  <c r="F3" i="1"/>
  <c r="F59" i="1"/>
  <c r="F61" i="1"/>
  <c r="F39" i="1"/>
  <c r="F11" i="1"/>
  <c r="F63" i="1"/>
  <c r="F41" i="1"/>
  <c r="F35" i="1"/>
  <c r="F68" i="1"/>
  <c r="F14" i="1"/>
  <c r="F73" i="1"/>
  <c r="F25" i="1"/>
  <c r="F74" i="1"/>
  <c r="F10" i="1"/>
  <c r="F77" i="1"/>
  <c r="F78" i="1"/>
  <c r="F42" i="1"/>
  <c r="F45" i="1"/>
  <c r="F38" i="1"/>
  <c r="F75" i="1"/>
  <c r="F81" i="1"/>
  <c r="F33" i="1"/>
  <c r="F20" i="1"/>
  <c r="F84" i="1"/>
  <c r="F49" i="1"/>
  <c r="F86" i="1"/>
  <c r="F87" i="1"/>
  <c r="F82" i="1"/>
  <c r="F67" i="1"/>
  <c r="F89" i="1"/>
  <c r="F30" i="1"/>
  <c r="F90" i="1"/>
  <c r="F8" i="1"/>
  <c r="F92" i="1"/>
  <c r="F93" i="1"/>
  <c r="F94" i="1"/>
  <c r="F95" i="1"/>
  <c r="F56" i="1"/>
  <c r="F97" i="1"/>
  <c r="F29" i="1"/>
  <c r="F22" i="1"/>
  <c r="F99" i="1"/>
  <c r="F69" i="1"/>
  <c r="F58" i="1"/>
  <c r="F48" i="1"/>
  <c r="F23" i="1"/>
  <c r="F100" i="1"/>
  <c r="F101" i="1"/>
  <c r="F102" i="1"/>
  <c r="F79" i="1"/>
  <c r="F60" i="1"/>
  <c r="F43" i="1"/>
  <c r="F105" i="1"/>
  <c r="F106" i="1"/>
  <c r="F96" i="1"/>
  <c r="F34" i="1"/>
  <c r="F107" i="1"/>
  <c r="F13" i="1"/>
  <c r="F109" i="1"/>
  <c r="F110" i="1"/>
  <c r="F111" i="1"/>
  <c r="F112" i="1"/>
  <c r="F113" i="1"/>
  <c r="F91" i="1"/>
  <c r="F108" i="1"/>
  <c r="F116" i="1"/>
  <c r="F117" i="1"/>
  <c r="F118" i="1"/>
  <c r="F119" i="1"/>
  <c r="F120" i="1"/>
  <c r="F121" i="1"/>
  <c r="F114" i="1"/>
  <c r="F98" i="1"/>
  <c r="F36" i="1"/>
  <c r="F26" i="1"/>
  <c r="F124" i="1"/>
  <c r="F125" i="1"/>
  <c r="F126" i="1"/>
  <c r="F127" i="1"/>
  <c r="F128" i="1"/>
  <c r="F129" i="1"/>
  <c r="F130" i="1"/>
  <c r="F76" i="1"/>
  <c r="F115" i="1"/>
  <c r="F32" i="1"/>
  <c r="F134" i="1"/>
  <c r="F135" i="1"/>
  <c r="F136" i="1"/>
  <c r="F137" i="1"/>
  <c r="F138" i="1"/>
  <c r="F131" i="1"/>
  <c r="F122" i="1"/>
  <c r="F51" i="1"/>
  <c r="F71" i="1"/>
  <c r="F140" i="1"/>
  <c r="F141" i="1"/>
  <c r="F142" i="1"/>
  <c r="F143" i="1"/>
  <c r="F144" i="1"/>
  <c r="F88" i="1"/>
  <c r="F145" i="1"/>
  <c r="F139" i="1"/>
  <c r="F52" i="1"/>
  <c r="F147" i="1"/>
  <c r="F148" i="1"/>
  <c r="F149" i="1"/>
  <c r="F150" i="1"/>
  <c r="F151" i="1"/>
  <c r="F152" i="1"/>
  <c r="F53" i="1"/>
  <c r="F153" i="1"/>
  <c r="F70" i="1"/>
  <c r="F154" i="1"/>
  <c r="F155" i="1"/>
  <c r="F156" i="1"/>
  <c r="F157" i="1"/>
  <c r="F158" i="1"/>
  <c r="F161" i="1"/>
  <c r="F162" i="1"/>
  <c r="F163" i="1"/>
  <c r="F164" i="1"/>
  <c r="F165" i="1"/>
  <c r="F166" i="1"/>
  <c r="F167" i="1"/>
  <c r="F168" i="1"/>
  <c r="F44" i="1"/>
  <c r="F57" i="1"/>
  <c r="F171" i="1"/>
  <c r="F172" i="1"/>
  <c r="F173" i="1"/>
  <c r="F132" i="1"/>
  <c r="F174" i="1"/>
  <c r="F46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83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72" i="1"/>
  <c r="F206" i="1"/>
  <c r="F207" i="1"/>
  <c r="F208" i="1"/>
  <c r="F209" i="1"/>
  <c r="F210" i="1"/>
  <c r="F211" i="1"/>
  <c r="F212" i="1"/>
  <c r="F159" i="1"/>
  <c r="F203" i="1"/>
  <c r="F103" i="1"/>
  <c r="F85" i="1"/>
  <c r="F54" i="1"/>
  <c r="F62" i="1"/>
  <c r="F213" i="1"/>
  <c r="F215" i="1"/>
  <c r="F216" i="1"/>
  <c r="F217" i="1"/>
  <c r="F218" i="1"/>
  <c r="F219" i="1"/>
  <c r="F220" i="1"/>
  <c r="F221" i="1"/>
  <c r="F175" i="1"/>
  <c r="F214" i="1"/>
  <c r="F146" i="1"/>
  <c r="F37" i="1"/>
  <c r="F169" i="1"/>
  <c r="F64" i="1"/>
  <c r="F223" i="1"/>
  <c r="F224" i="1"/>
  <c r="F225" i="1"/>
  <c r="F226" i="1"/>
  <c r="F227" i="1"/>
  <c r="F228" i="1"/>
  <c r="F229" i="1"/>
  <c r="F230" i="1"/>
  <c r="F231" i="1"/>
  <c r="F232" i="1"/>
  <c r="F204" i="1"/>
  <c r="F66" i="1"/>
  <c r="F104" i="1"/>
  <c r="F234" i="1"/>
  <c r="F235" i="1"/>
  <c r="F236" i="1"/>
  <c r="F237" i="1"/>
  <c r="F238" i="1"/>
  <c r="F239" i="1"/>
  <c r="F240" i="1"/>
  <c r="F241" i="1"/>
  <c r="F222" i="1"/>
  <c r="F31" i="1"/>
  <c r="F233" i="1"/>
  <c r="F243" i="1"/>
  <c r="F244" i="1"/>
  <c r="F245" i="1"/>
  <c r="F246" i="1"/>
  <c r="F247" i="1"/>
  <c r="F248" i="1"/>
  <c r="F249" i="1"/>
  <c r="F250" i="1"/>
  <c r="F170" i="1"/>
  <c r="F80" i="1"/>
  <c r="F133" i="1"/>
  <c r="F65" i="1"/>
  <c r="F252" i="1"/>
  <c r="F253" i="1"/>
  <c r="F254" i="1"/>
  <c r="F255" i="1"/>
  <c r="F256" i="1"/>
  <c r="F242" i="1"/>
  <c r="F257" i="1"/>
  <c r="F258" i="1"/>
  <c r="F259" i="1"/>
  <c r="F260" i="1"/>
  <c r="F261" i="1"/>
  <c r="F262" i="1"/>
  <c r="F123" i="1"/>
  <c r="F263" i="1"/>
  <c r="F264" i="1"/>
  <c r="F265" i="1"/>
  <c r="F266" i="1"/>
  <c r="F267" i="1"/>
  <c r="F251" i="1"/>
  <c r="F205" i="1"/>
  <c r="F160" i="1"/>
  <c r="F268" i="1"/>
  <c r="F269" i="1"/>
  <c r="F270" i="1"/>
  <c r="F271" i="1"/>
  <c r="F272" i="1"/>
  <c r="F21" i="1"/>
</calcChain>
</file>

<file path=xl/sharedStrings.xml><?xml version="1.0" encoding="utf-8"?>
<sst xmlns="http://schemas.openxmlformats.org/spreadsheetml/2006/main" count="2815" uniqueCount="1714">
  <si>
    <t>url</t>
  </si>
  <si>
    <t>StumbleUpon</t>
  </si>
  <si>
    <t>LinkedIn</t>
  </si>
  <si>
    <t>GooglePlus</t>
  </si>
  <si>
    <t>Reddit</t>
  </si>
  <si>
    <t>Pinterest</t>
  </si>
  <si>
    <t>Facebook</t>
  </si>
  <si>
    <t>Twitter</t>
  </si>
  <si>
    <t>title</t>
  </si>
  <si>
    <t>comments</t>
  </si>
  <si>
    <t>date</t>
  </si>
  <si>
    <t>http://okdork.com/2006/06/24/quick-saturday-bigger-is-not-always-better/</t>
  </si>
  <si>
    <t>Quick Saturday: Bigger is not Always Better</t>
  </si>
  <si>
    <t>http://okdork.com/2005/12/07/the-thin-line-of-dorms-and-marketing/</t>
  </si>
  <si>
    <t>How to do effective college dorm marketing</t>
  </si>
  <si>
    <t>http://okdork.com/2005/12/01/life-at-facebook-3-weeks-at-a-startup/</t>
  </si>
  <si>
    <t>Life at Facebook 3 weeks at a startup</t>
  </si>
  <si>
    <t>http://okdork.com/2005/11/27/your-momma/</t>
  </si>
  <si>
    <t>Your Momma</t>
  </si>
  <si>
    <t>http://okdork.com/2007/06/28/entrepreneur-vs-vc-wine-taste-off-2/</t>
  </si>
  <si>
    <t>Entrepreneur vs. VC Wine Taste Off #2</t>
  </si>
  <si>
    <t>http://okdork.com/2007/06/25/think-long-term-act-now/</t>
  </si>
  <si>
    <t>Think Long Term: Act Now</t>
  </si>
  <si>
    <t>http://okdork.com/2007/03/05/we-ran-the-marathon/</t>
  </si>
  <si>
    <t>We Ran the Marathon!</t>
  </si>
  <si>
    <t>http://okdork.com/2007/04/11/book-review-the-48-laws-of-power-by-robert-greene/</t>
  </si>
  <si>
    <t>The 48 Laws of Power by Robert Greene – Book Review</t>
  </si>
  <si>
    <t>http://okdork.com/2006/10/24/user-generated-okdorkcom/</t>
  </si>
  <si>
    <t>User Generated Okdork.com</t>
  </si>
  <si>
    <t>http://okdork.com/2006/09/05/the-tide-pool-effect/</t>
  </si>
  <si>
    <t>The Tide Pool Effect</t>
  </si>
  <si>
    <t>http://okdork.com/2006/08/29/step-away-from-the-computer/</t>
  </si>
  <si>
    <t>Step Away from the Computer</t>
  </si>
  <si>
    <t>http://okdork.com/2006/03/29/the-power-of-many-creating-something-crappy-success/</t>
  </si>
  <si>
    <t>The Power of Many + Creating something Crappy = Success</t>
  </si>
  <si>
    <t>http://okdork.com/2006/03/27/5-super-cool-marketing-tricks-for-startups/</t>
  </si>
  <si>
    <t>Small Business Marketing: 5 Super Cool Tricks for Startups</t>
  </si>
  <si>
    <t>http://okdork.com/2008/09/30/how-jesus-christ-can-improve-your-conversions/</t>
  </si>
  <si>
    <t>How Jesus Christ can improve your Conversions.</t>
  </si>
  <si>
    <t>http://okdork.com/2008/09/24/ads-on-my-blog/</t>
  </si>
  <si>
    <t>Let's Tattoo my Body. Ads on my blog?</t>
  </si>
  <si>
    <t>http://okdork.com/2008/09/22/what-was-your-first-job/</t>
  </si>
  <si>
    <t>What was your first job?</t>
  </si>
  <si>
    <t>http://okdork.com/2013/07/18/the-four-agreements-by-don-miguel-ruiz/</t>
  </si>
  <si>
    <t>The Four Agreements by Don Miguel Ruiz</t>
  </si>
  <si>
    <t>http://okdork.com/2013/07/09/learning-from-a-shitty-experience/</t>
  </si>
  <si>
    <t>Learning from a Shitty Experience</t>
  </si>
  <si>
    <t>http://okdork.com/2013/07/02/what-its-like-to-hang-with-millionaires/</t>
  </si>
  <si>
    <t>What It’s Like to Hang with Millionaires</t>
  </si>
  <si>
    <t>http://okdork.com/2013/06/25/why-i-quit-mint-com-and-lost-out-on-1-7-million/</t>
  </si>
  <si>
    <t>Why I Quit Mint.com (and lost out on $1.7 million)</t>
  </si>
  <si>
    <t>http://okdork.com/2008/04/17/trendspotting-chocolate-bacon/</t>
  </si>
  <si>
    <t>Trendspotting: Chocolate + Bacon</t>
  </si>
  <si>
    <t>http://okdork.com/2006/07/29/korean-lesson-plan-day-4-teaching-racism/</t>
  </si>
  <si>
    <t>Korean Lesson Plan Day 4: Teaching Racism</t>
  </si>
  <si>
    <t>http://okdork.com/2006/07/27/korea-day-3-lead-invent-and-think/</t>
  </si>
  <si>
    <t>Korea Day 3: Lead Invent and Think</t>
  </si>
  <si>
    <t>http://okdork.com/2006/12/28/noahs-2007-somewhat-likely-predictions/</t>
  </si>
  <si>
    <t>Noah's 2007 Somewhat Likely Predictions</t>
  </si>
  <si>
    <t>http://okdork.com/2006/12/27/book-review-ugly-americans-by-ben-mezrich/</t>
  </si>
  <si>
    <t>Book Review: Ugly Americans by Ben Mezrich</t>
  </si>
  <si>
    <t>http://okdork.com/2006/12/23/where-is/</t>
  </si>
  <si>
    <t>Where is Chartreuse?</t>
  </si>
  <si>
    <t>http://okdork.com/2006/06/22/why-are-you-looking-at-me-swan-the-comment-conspiracy/</t>
  </si>
  <si>
    <t>Why are you looking at me Swan? The Comment Conspiracy</t>
  </si>
  <si>
    <t>http://okdork.com/2006/06/21/trust-me/</t>
  </si>
  <si>
    <t>Trust Me</t>
  </si>
  <si>
    <t>http://okdork.com/2006/06/20/noah-kagan%e2%80%99s-top-11-must-reads-for-young-entrepreneurs-college-students/</t>
  </si>
  <si>
    <t>Noah Kagan’s Top 11 Must Reads for Young Entrepreneurs &amp; College Students</t>
  </si>
  <si>
    <t>http://okdork.com/2006/06/18/whos-your-daddy/</t>
  </si>
  <si>
    <t>Who's your Daddy?</t>
  </si>
  <si>
    <t>http://okdork.com/2006/11/01/quick-marketing-tip-freebie-placement/</t>
  </si>
  <si>
    <t>Quick Marketing Tip: Freebie Placement</t>
  </si>
  <si>
    <t>http://okdork.com/2006/10/31/if-your-content-isnt-on-youtube-someone-needs-to-be-fired/</t>
  </si>
  <si>
    <t>Word of Mouth Advertising: If Your Content Isn’t On YouTube Someone Needs to Be Fired</t>
  </si>
  <si>
    <t>http://okdork.com/2007/03/06/free-simple-marketing-tip-quarter-meter/</t>
  </si>
  <si>
    <t>Free Simple Marketing Tip: Quarter Meter</t>
  </si>
  <si>
    <t>http://okdork.com/2008/09/16/how-to-usability-test-your-site-for-free/</t>
  </si>
  <si>
    <t>How to Usability Test your Site for Free</t>
  </si>
  <si>
    <t>http://okdork.com/2008/09/07/welcome-to-austincar-crash/</t>
  </si>
  <si>
    <t>Welcome to Austin…Car Crash</t>
  </si>
  <si>
    <t>http://okdork.com/2008/09/02/how-do-you-make-new-friends-and-i-moved/</t>
  </si>
  <si>
    <t>How do you make new friends? (and I moved…)</t>
  </si>
  <si>
    <t>http://okdork.com/2007/07/09/zero-to-startup-product-test-in-a-weekend/</t>
  </si>
  <si>
    <t>Zero to Startup: Product Test in a Weekend</t>
  </si>
  <si>
    <t>http://okdork.com/2007/07/05/change-it-up/</t>
  </si>
  <si>
    <t>Change it up</t>
  </si>
  <si>
    <t>http://okdork.com/2007/07/04/zero-to-startup-active-thinking/</t>
  </si>
  <si>
    <t>Zero to Startup: Active Thinking</t>
  </si>
  <si>
    <t>http://okdork.com/2007/07/03/what-are-you-doing-here/</t>
  </si>
  <si>
    <t>What are you doing here?</t>
  </si>
  <si>
    <t>http://okdork.com/2007/07/02/zero-to-startup-prerequisites/</t>
  </si>
  <si>
    <t>Zero to Startup: Prerequisites</t>
  </si>
  <si>
    <t>http://okdork.com/2007/06/28/whats-in-a-name/</t>
  </si>
  <si>
    <t>What's in a name?</t>
  </si>
  <si>
    <t>http://okdork.com/2007/04/25/book-review-buzzmarketing-by-mark-hughes/</t>
  </si>
  <si>
    <t>Buzzmarketing by Mark Hughes: Book Review</t>
  </si>
  <si>
    <t>http://okdork.com/2007/04/23/how-to-pitch-a-noah-or-bloggers-in-general-part-2/</t>
  </si>
  <si>
    <t>How to Pitch a 'Noah' or Bloggers in General part 2</t>
  </si>
  <si>
    <t>http://okdork.com/2007/04/22/the-great-coffee-marketing-mistake/</t>
  </si>
  <si>
    <t>The Great Coffee Marketing Mistake</t>
  </si>
  <si>
    <t>http://okdork.com/2006/04/10/3-affordable-ways-for-guerilla-college-marketing/</t>
  </si>
  <si>
    <t>3 Affordable ways for Guerilla College Marketing</t>
  </si>
  <si>
    <t>http://okdork.com/2005/07/29/airline-beverage-marketing-idea/</t>
  </si>
  <si>
    <t>Airline Beverage Marketing Idea</t>
  </si>
  <si>
    <t>http://okdork.com/2013/06/19/if-its-uncomfortable-youre-growing/</t>
  </si>
  <si>
    <t>If it’s uncomfortable you’re growing.</t>
  </si>
  <si>
    <t>http://okdork.com/2013/06/12/what-i-learned-not-eating-for-60-hours/</t>
  </si>
  <si>
    <t>What I learned not eating for 60 hours</t>
  </si>
  <si>
    <t>http://okdork.com/2013/05/21/how-to-do-funnel-marketing/</t>
  </si>
  <si>
    <t>How to do Funnel Marketing</t>
  </si>
  <si>
    <t>http://okdork.com/2013/04/30/2000_dollars_by_asking/</t>
  </si>
  <si>
    <t>How to Earn More Money: By Asking</t>
  </si>
  <si>
    <t>http://okdork.com/2013/04/18/cold_email/</t>
  </si>
  <si>
    <t>One of the Best Cold Emails I’ve EVER Received</t>
  </si>
  <si>
    <t>http://okdork.com/2006/09/07/my-feed-is-bigger-than-your-feed/</t>
  </si>
  <si>
    <t>My Feed is Bigger than Your Feed</t>
  </si>
  <si>
    <t>http://okdork.com/2007/05/26/front-line-employee-humor/</t>
  </si>
  <si>
    <t>Front-Line Employee Humor</t>
  </si>
  <si>
    <t>http://okdork.com/2007/05/25/airport-humor/</t>
  </si>
  <si>
    <t>Airport Humor</t>
  </si>
  <si>
    <t>http://okdork.com/2007/05/23/the-flexible-entrepreneurial-mind/</t>
  </si>
  <si>
    <t>The Flexible Entrepreneurial Mind</t>
  </si>
  <si>
    <t>http://okdork.com/2007/05/22/how-to-get-on-tv/</t>
  </si>
  <si>
    <t>How to get on TV</t>
  </si>
  <si>
    <t>http://okdork.com/2006/10/02/book-review-the-paypal-wars-by-eric-jackson/</t>
  </si>
  <si>
    <t>Book Review: The PayPal Wars by Eric Jackson</t>
  </si>
  <si>
    <t>http://okdork.com/2007/03/14/book-review-call-to-action-by-bryan-eisenberg/</t>
  </si>
  <si>
    <t>Book Review: Call to Action by Bryan Eisenberg</t>
  </si>
  <si>
    <t>http://okdork.com/2007/03/28/how-to-tell-you-work-at-a-start-up/</t>
  </si>
  <si>
    <t>How to Tell you Work at a Start-Up</t>
  </si>
  <si>
    <t>http://okdork.com/2007/03/27/that%e2%80%99s-right-just-sit-there-read-this-keep-hoping-and-wishing/</t>
  </si>
  <si>
    <t>How to Be Passionate and Start Your Business</t>
  </si>
  <si>
    <t>http://okdork.com/2006/12/14/book-review-losing-my-virginity-by-richard-branson/</t>
  </si>
  <si>
    <t>Book Review: Losing my Virginity by Richard Branson</t>
  </si>
  <si>
    <t>http://okdork.com/2006/05/01/it%e2%80%99s-just-a-job/</t>
  </si>
  <si>
    <t>It’s just a Job</t>
  </si>
  <si>
    <t>http://okdork.com/2007/07/16/the-education-system-fd-you/</t>
  </si>
  <si>
    <t>The Education System F'd You</t>
  </si>
  <si>
    <t>http://okdork.com/2007/07/11/noah-the-burrito-man/</t>
  </si>
  <si>
    <t>Noah the Burrito Man</t>
  </si>
  <si>
    <t>http://okdork.com/2007/07/10/the-making-of-reactees/</t>
  </si>
  <si>
    <t>The Making of Reactees</t>
  </si>
  <si>
    <t>http://okdork.com/2008/03/28/justintv-channel-bonus/</t>
  </si>
  <si>
    <t>Justin.tv Channel + Bonus</t>
  </si>
  <si>
    <t>http://okdork.com/2008/03/14/labor-vs-capital-round-2-kickball/</t>
  </si>
  <si>
    <t>Labor vs. Capital Round 2: kickball</t>
  </si>
  <si>
    <t>http://okdork.com/2008/02/29/book-review-mindless-eating-by-brian-wansink/</t>
  </si>
  <si>
    <t>Mindless Eating by Brian Wansink: Book Review</t>
  </si>
  <si>
    <t>http://okdork.com/2008/08/19/here-we-go-againtriathlon/</t>
  </si>
  <si>
    <t>Here we go again…Triathlon</t>
  </si>
  <si>
    <t>http://okdork.com/2008/07/07/free-sumo-lounge-chair/</t>
  </si>
  <si>
    <t>Free Sumo Lounge Chair for You</t>
  </si>
  <si>
    <t>http://okdork.com/2007/10/10/okdork-update/</t>
  </si>
  <si>
    <t>Okdork Update</t>
  </si>
  <si>
    <t>http://okdork.com/2007/10/03/come-party-with-me-on-friday/</t>
  </si>
  <si>
    <t>Come Party with me on Friday</t>
  </si>
  <si>
    <t>http://okdork.com/2007/09/27/do-you-really-want-feedback/</t>
  </si>
  <si>
    <t>Do you really want feedback?</t>
  </si>
  <si>
    <t>http://okdork.com/2007/09/26/my-new-favorite-word/</t>
  </si>
  <si>
    <t>My new favorite word</t>
  </si>
  <si>
    <t>http://okdork.com/2007/09/24/my-new-office/</t>
  </si>
  <si>
    <t>My New Office…</t>
  </si>
  <si>
    <t>http://okdork.com/2013/04/09/tombihn/</t>
  </si>
  <si>
    <t>My Travel Hacks &amp; Free Luggage for Your Next Adventure (Part 2)</t>
  </si>
  <si>
    <t>http://okdork.com/2013/04/02/how-to-sell-anything/</t>
  </si>
  <si>
    <t>How to Sell Anything</t>
  </si>
  <si>
    <t>http://okdork.com/2013/03/26/trip_to_india_p1/</t>
  </si>
  <si>
    <t>The Stereotypical Lost White Guy Trip to India (Part 1)</t>
  </si>
  <si>
    <t>http://okdork.com/2013/03/21/dont-believe-the-hype/</t>
  </si>
  <si>
    <t>Social Media &amp; Business: Don’t believe the hype</t>
  </si>
  <si>
    <t>http://okdork.com/2013/03/15/how-to-guarantee-success/</t>
  </si>
  <si>
    <t>How to Guarantee Success like the show House of Cards</t>
  </si>
  <si>
    <t>http://okdork.com/2013/01/30/positive_triggers/</t>
  </si>
  <si>
    <t>Kick ass using Positive Triggers</t>
  </si>
  <si>
    <t>http://okdork.com/2006/09/21/i-am-a-virgin-day/</t>
  </si>
  <si>
    <t>I am a Virgin Day</t>
  </si>
  <si>
    <t>http://okdork.com/2006/09/19/the-corporation-of-one/</t>
  </si>
  <si>
    <t>The Corporation of One</t>
  </si>
  <si>
    <t>http://okdork.com/2006/07/26/korean-marketing-show-your-customer-the-light/</t>
  </si>
  <si>
    <t>Korean Marketing: Show Your Customers The Light</t>
  </si>
  <si>
    <t>http://okdork.com/2006/07/26/korean-lesson-plan-day-2-the-business/</t>
  </si>
  <si>
    <t>Korean Lesson Plan Day 2: The Business</t>
  </si>
  <si>
    <t>http://okdork.com/2006/07/25/noah%e2%80%99s-super-secret-marketing-tip-do-nothing/</t>
  </si>
  <si>
    <t>Noah’s Super Secret Marketing Tip: Do Nothing</t>
  </si>
  <si>
    <t>http://okdork.com/2006/07/25/korea-vs-marketing-the-ultimate-non-cheesy-ice-breaker/</t>
  </si>
  <si>
    <t>Korea vs. Marketing + The Ultimate non-cheesy Ice Breaker</t>
  </si>
  <si>
    <t>http://okdork.com/2006/07/24/annyong-wheres-noah/</t>
  </si>
  <si>
    <t>Annyong: Where's Noah?</t>
  </si>
  <si>
    <t>http://okdork.com/2006/05/30/quick-marketing-tip-duel/</t>
  </si>
  <si>
    <t>Quick Marketing Tip: Duel</t>
  </si>
  <si>
    <t>http://okdork.com/2006/05/24/the-how-much-is-your-blog-worth-craze/</t>
  </si>
  <si>
    <t>How Much is My Website or Blog Worth</t>
  </si>
  <si>
    <t>http://okdork.com/2006/05/23/pixpulse-your-life-by-david-xue/</t>
  </si>
  <si>
    <t>PixPulse Your Life by David Xue</t>
  </si>
  <si>
    <t>http://okdork.com/2006/05/22/towerseek-monkey-methods-bittorrent-success/</t>
  </si>
  <si>
    <t>Andrew Chen's BitTorrent Adventure</t>
  </si>
  <si>
    <t>http://okdork.com/2006/05/22/startme-up/</t>
  </si>
  <si>
    <t>Startme Up</t>
  </si>
  <si>
    <t>http://okdork.com/2006/08/03/korean-lesson-plan-making-a-business/</t>
  </si>
  <si>
    <t>Korean Lesson Plan: Making a Business</t>
  </si>
  <si>
    <t>http://okdork.com/2006/10/17/new-york-vs-new-jersey-the-marketing-challenge/</t>
  </si>
  <si>
    <t>New York vs. New Jersey: The Marketing Challenge</t>
  </si>
  <si>
    <t>http://okdork.com/2006/10/12/reasons-you-should-never-blog/</t>
  </si>
  <si>
    <t>Reasons you should Never Blog</t>
  </si>
  <si>
    <t>http://okdork.com/2006/10/10/reader-survey-for-you/</t>
  </si>
  <si>
    <t>Reader Survey for You</t>
  </si>
  <si>
    <t>http://okdork.com/2005/12/12/christmas-reversed-idea/</t>
  </si>
  <si>
    <t>Holiday Gift Giving Reversed</t>
  </si>
  <si>
    <t>http://okdork.com/2007/04/04/gmail-happy-hack/</t>
  </si>
  <si>
    <t>Gmail Happy Hack</t>
  </si>
  <si>
    <t>http://okdork.com/2007/07/25/no-response-needed-nrn/</t>
  </si>
  <si>
    <t>No Response Needed (NRN)</t>
  </si>
  <si>
    <t>http://okdork.com/2007/07/24/the-student-id-dilemma/</t>
  </si>
  <si>
    <t>The Student ID Dilemma…</t>
  </si>
  <si>
    <t>http://okdork.com/2007/07/23/zero-to-startup-there-is-not-secret-formula/</t>
  </si>
  <si>
    <t>The Startup Formula</t>
  </si>
  <si>
    <t>http://okdork.com/2007/07/18/choose-an-opponent/</t>
  </si>
  <si>
    <t>Choose an Opponent</t>
  </si>
  <si>
    <t>http://okdork.com/2007/07/17/do-more-to-hire-the-best-people/</t>
  </si>
  <si>
    <t>Do More To Hire The Best People</t>
  </si>
  <si>
    <t>http://okdork.com/2013/01/07/walk-a-mile-in-my-shoes-literally/</t>
  </si>
  <si>
    <t>Walk a mile in my shoes (literally)</t>
  </si>
  <si>
    <t>http://okdork.com/2012/12/28/how-to-convince-anyone/</t>
  </si>
  <si>
    <t>Showing vs. Telling: How to Convince Anyone</t>
  </si>
  <si>
    <t>http://okdork.com/2012/12/22/things-i-learned-in-cuba/</t>
  </si>
  <si>
    <t>Things I Learned in Cuba</t>
  </si>
  <si>
    <t>http://okdork.com/2012/12/13/i-got-naked-3-times-last-weekend/</t>
  </si>
  <si>
    <t>I got naked 3 times last weekend</t>
  </si>
  <si>
    <t>http://okdork.com/2012/12/02/the-power-of-questions/</t>
  </si>
  <si>
    <t>How to Ask Questions</t>
  </si>
  <si>
    <t>http://okdork.com/2012/11/21/think-and-grow-rich/</t>
  </si>
  <si>
    <t>Think and Grow Rich: Quotes &amp; Book Review</t>
  </si>
  <si>
    <t>http://okdork.com/2008/04/15/book-report-teaching-as-a-subversive-activity-by-neil-postman/</t>
  </si>
  <si>
    <t>Book Report: Teaching as a Subversive Activity by Neil Postman</t>
  </si>
  <si>
    <t>http://okdork.com/2008/04/12/are-you-aware-amazing-marketing-video/</t>
  </si>
  <si>
    <t>Are you aware? Amazing Marketing Video!</t>
  </si>
  <si>
    <t>http://okdork.com/2008/04/04/the-beer-diet/</t>
  </si>
  <si>
    <t>The Beer Diet</t>
  </si>
  <si>
    <t>http://okdork.com/2008/04/02/the-money-problem-with-facebook-myspace-hi5-apps/</t>
  </si>
  <si>
    <t>The Money Problem with Facebook / MySpace / hi5 Apps</t>
  </si>
  <si>
    <t>http://okdork.com/2007/01/17/how-does-noah-make-money/</t>
  </si>
  <si>
    <t>How Does Noah Make Money?</t>
  </si>
  <si>
    <t>http://okdork.com/2011/01/18/how-to-hire-a-great-marketing-person/</t>
  </si>
  <si>
    <t>How to Hire a Great Marketing Person</t>
  </si>
  <si>
    <t>http://okdork.com/2010/12/13/the-demise-of-craigslist/</t>
  </si>
  <si>
    <t>The Demise of Craigslist</t>
  </si>
  <si>
    <t>http://okdork.com/2010/10/19/daily-accountability-marketing-metrics/</t>
  </si>
  <si>
    <t>Daily Accountability Marketing Metrics</t>
  </si>
  <si>
    <t>http://okdork.com/2010/08/12/sales-for-startups-101-3-rules-to-success/</t>
  </si>
  <si>
    <t>Sales 101 for Startups – 3 Rules to Success</t>
  </si>
  <si>
    <t>http://okdork.com/2010/08/09/top-free-ipad-apps-for-world-traveling/</t>
  </si>
  <si>
    <t>Top Free iPad Apps for World Traveling</t>
  </si>
  <si>
    <t>http://okdork.com/2010/07/30/6-email-marketing-tips-for-reducing-your-unsubscriptions/</t>
  </si>
  <si>
    <t>Pemission Based Email Marketing: 6 Tips for Reducing Unsubscriptions</t>
  </si>
  <si>
    <t>http://okdork.com/2007/01/23/noah-glass-and-gomobo%e2%80%99s-pr-snowball/</t>
  </si>
  <si>
    <t>Noah Glass and GoMobo’s PR Snowball</t>
  </si>
  <si>
    <t>http://okdork.com/2006/12/04/paid-announcement-speed-of-trust-by-stephen-covey/</t>
  </si>
  <si>
    <t>Paid Announcement: Speed of Trust by Stephen Covey</t>
  </si>
  <si>
    <t>http://okdork.com/2006/11/30/how-to-spam-a-blogger/</t>
  </si>
  <si>
    <t>How to Spam a Blogger</t>
  </si>
  <si>
    <t>http://okdork.com/2006/11/29/hola-tech-crunch-readers/</t>
  </si>
  <si>
    <t>Hola Tech Crunch Readers</t>
  </si>
  <si>
    <t>http://okdork.com/2006/11/29/prolution-updates/</t>
  </si>
  <si>
    <t>Prolution Updates</t>
  </si>
  <si>
    <t>http://okdork.com/2007/12/03/what-the-police-taught-me-about-marketing/</t>
  </si>
  <si>
    <t>What The Police taught me about Marketing</t>
  </si>
  <si>
    <t>http://okdork.com/2007/11/30/going-to-argentina/</t>
  </si>
  <si>
    <t>Going to Argentina</t>
  </si>
  <si>
    <t>http://okdork.com/2007/11/29/your-time-is-now-worth-1000-hr/</t>
  </si>
  <si>
    <t>Your Time is now worth $1000 / hr</t>
  </si>
  <si>
    <t>http://okdork.com/2007/11/27/do-you-change-your-underwear/</t>
  </si>
  <si>
    <t>Do you change your Underwear?</t>
  </si>
  <si>
    <t>http://okdork.com/2007/11/20/know-your-guests/</t>
  </si>
  <si>
    <t>Know your Guests</t>
  </si>
  <si>
    <t>http://okdork.com/2007/11/13/noah-in-la/</t>
  </si>
  <si>
    <t>noah in la</t>
  </si>
  <si>
    <t>http://okdork.com/2007/06/21/are-you-not-crying/</t>
  </si>
  <si>
    <t>Are you not crying?</t>
  </si>
  <si>
    <t>http://okdork.com/2007/06/20/believe-it-or-not-optimism-works/</t>
  </si>
  <si>
    <t>Believe It Or Not: Optimism Works!</t>
  </si>
  <si>
    <t>http://okdork.com/2007/05/13/labor-vs-capital-dodgeball-style/</t>
  </si>
  <si>
    <t>Labor vs. Capital Dodgeball Style</t>
  </si>
  <si>
    <t>http://okdork.com/2007/05/12/truemors-launches-the-place-for-truths-and-rumors/</t>
  </si>
  <si>
    <t>Truemors launches the place for 'Truths and Rumors'</t>
  </si>
  <si>
    <t>http://okdork.com/2007/05/11/i-owe-7000-in-taxes/</t>
  </si>
  <si>
    <t>I owe $7000 in taxes</t>
  </si>
  <si>
    <t>http://okdork.com/2006/08/07/marketing-research-tipairports-libraries-and-the-apple-store/</t>
  </si>
  <si>
    <t>Marketing Research Tip:Airports Libraries and The Apple Store</t>
  </si>
  <si>
    <t>http://okdork.com/2006/08/05/korea-what/</t>
  </si>
  <si>
    <t>Korea What?</t>
  </si>
  <si>
    <t>http://okdork.com/2007/08/07/the-wave-and-why-its-viral/</t>
  </si>
  <si>
    <t>The Wave and why it's viral…</t>
  </si>
  <si>
    <t>http://okdork.com/2007/08/02/i-hate-big-buts/</t>
  </si>
  <si>
    <t>I Hate Big Buts</t>
  </si>
  <si>
    <t>http://okdork.com/2007/07/31/its-not-your-skillz-its-your-will/</t>
  </si>
  <si>
    <t>It's NOT your Skillz it's your Will</t>
  </si>
  <si>
    <t>http://okdork.com/2005/10/26/entrepreneur27-starting-a-start-up/</t>
  </si>
  <si>
    <t>Entrepreneur27: Starting a Start-Up</t>
  </si>
  <si>
    <t>http://okdork.com/2005/10/26/10-tips-for-successful-college-marketing/</t>
  </si>
  <si>
    <t>10 Tips for Successful College Marketing</t>
  </si>
  <si>
    <t>http://okdork.com/2006/05/17/302/</t>
  </si>
  <si>
    <t>Help me Help you</t>
  </si>
  <si>
    <t>http://okdork.com/2006/05/08/it%e2%80%99s-all-in-the-details/</t>
  </si>
  <si>
    <t>It’s all in the Details</t>
  </si>
  <si>
    <t>http://okdork.com/2014/03/11/get-first-100-email-subscribers/</t>
  </si>
  <si>
    <t>How to get your first 100 email subscribers</t>
  </si>
  <si>
    <t>http://okdork.com/2014/03/04/how-to-start-advertising-on-facebook/</t>
  </si>
  <si>
    <t>How to spend your first $100 in Facebook Ads</t>
  </si>
  <si>
    <t>http://okdork.com/2014/02/26/formula-creating-1000000-download-podcast/</t>
  </si>
  <si>
    <t>The Formula for Creating a 1000000 Download Podcast</t>
  </si>
  <si>
    <t>http://okdork.com/2014/02/17/hit-1-amazons-bestseller-list/</t>
  </si>
  <si>
    <t>How to Hit #1 on Amazon’s Bestseller List</t>
  </si>
  <si>
    <t>http://okdork.com/2014/02/14/feel-loved/</t>
  </si>
  <si>
    <t>I Feel Loved</t>
  </si>
  <si>
    <t>http://okdork.com/2014/02/09/grow-blog-100000-visitors-less-year/</t>
  </si>
  <si>
    <t>How to Grow a Blog to 100000 Visitors in Less than a Year</t>
  </si>
  <si>
    <t>http://okdork.com/2012/09/29/why-i-got-fired-from-facebook-a-100-million-dollar-lesson/</t>
  </si>
  <si>
    <t>Why I got Fired from Facebook (a $100 Million dollar lesson)</t>
  </si>
  <si>
    <t>http://okdork.com/2012/09/20/the-18-books-that-changed-my-life/</t>
  </si>
  <si>
    <t>The 18 Books that Changed my Life</t>
  </si>
  <si>
    <t>http://okdork.com/2012/09/13/how-to-make-your-customers-orgasm/</t>
  </si>
  <si>
    <t>How to Improve Customer Satisfaction (or how to make your customers orgasm)</t>
  </si>
  <si>
    <t>http://okdork.com/2012/09/06/what-kind-of-relationship-do-you-have-with-your-customers/</t>
  </si>
  <si>
    <t>How to Build Customer Relationships</t>
  </si>
  <si>
    <t>http://okdork.com/2012/08/30/how-to-get-past-being-a-one-hit-wonder/</t>
  </si>
  <si>
    <t>Make an Impact</t>
  </si>
  <si>
    <t>http://okdork.com/2012/08/23/how-to-go-from-amateur-to-professional/</t>
  </si>
  <si>
    <t>How to Be a Professional</t>
  </si>
  <si>
    <t>http://okdork.com/2006/01/24/whats-important-to-you/</t>
  </si>
  <si>
    <t>What's important to you?</t>
  </si>
  <si>
    <t>http://okdork.com/2006/01/17/customer-service-battle-1-kragen-v-wal-mart/</t>
  </si>
  <si>
    <t>Customer Service Battle #1: Kragen v. Wal-Mart</t>
  </si>
  <si>
    <t>http://okdork.com/2006/07/18/entrepreneur27-the-wine-list/</t>
  </si>
  <si>
    <t>Entrepreneur27: The Wine List</t>
  </si>
  <si>
    <t>http://okdork.com/2007/02/09/okdork-burrito-brunch-this-sunday-211/</t>
  </si>
  <si>
    <t>OkDork Burrito Brunch this Sunday (2/11)</t>
  </si>
  <si>
    <t>http://okdork.com/2007/10/30/the-really-really-viral-game/</t>
  </si>
  <si>
    <t>The Really Really Viral Game</t>
  </si>
  <si>
    <t>http://okdork.com/2007/10/26/you-coasters/</t>
  </si>
  <si>
    <t>You "Coasters"</t>
  </si>
  <si>
    <t>http://okdork.com/2007/10/18/pwn-your-time/</t>
  </si>
  <si>
    <t>Pwn your Time!</t>
  </si>
  <si>
    <t>http://okdork.com/2007/10/15/spotting-trends-dancing/</t>
  </si>
  <si>
    <t>Spotting Trends: Dancing</t>
  </si>
  <si>
    <t>http://okdork.com/2006/12/12/life-20/</t>
  </si>
  <si>
    <t>Life 2.0</t>
  </si>
  <si>
    <t>http://okdork.com/2006/12/11/marathon-monday-noahs-running/</t>
  </si>
  <si>
    <t>Marathon Monday: Noah's Running</t>
  </si>
  <si>
    <t>http://okdork.com/2006/12/07/who-do-you-trust/</t>
  </si>
  <si>
    <t>Who do you Trust?</t>
  </si>
  <si>
    <t>http://okdork.com/2007/06/14/the-real-effects-of-marketing-on-your-mother/</t>
  </si>
  <si>
    <t>The Real Effects of Marketing (On Your Mother)</t>
  </si>
  <si>
    <t>http://okdork.com/2007/06/13/top-web-20-business-buzz-words/</t>
  </si>
  <si>
    <t>Top Web 2.0 Business Buzz Words</t>
  </si>
  <si>
    <t>http://okdork.com/2007/06/12/community-next-viral-from-0-to-10-million-members/</t>
  </si>
  <si>
    <t>Community Next Viral from 0 to 10 million members</t>
  </si>
  <si>
    <t>http://okdork.com/2007/06/11/goal-cards-for-faster-progress/</t>
  </si>
  <si>
    <t>Goal Cards for Faster Progress</t>
  </si>
  <si>
    <t>http://okdork.com/2007/06/06/feedback-learning-for-entrepreneurs/</t>
  </si>
  <si>
    <t>Feedback Learning For Entrepreneurs</t>
  </si>
  <si>
    <t>http://okdork.com/2007/05/21/book-review-my-startup-life-by-ben-canoscha/</t>
  </si>
  <si>
    <t>Book Review My Startup Life by Ben Canoscha</t>
  </si>
  <si>
    <t>http://okdork.com/2007/05/18/just-do-1-thing-right-and-you-got-it/</t>
  </si>
  <si>
    <t>Just do 1 thing right and you got it.</t>
  </si>
  <si>
    <t>http://okdork.com/2007/05/16/7-people-got-jobs-through-okdork-are-you-next/</t>
  </si>
  <si>
    <t>7 People got Jobs through Okdork. Are you next?</t>
  </si>
  <si>
    <t>http://okdork.com/2006/09/25/book-review-the-game/</t>
  </si>
  <si>
    <t>Book Review: The Game</t>
  </si>
  <si>
    <t>http://okdork.com/2005/11/08/yet-another-top-10-tips-to-make-your-resume-employable/</t>
  </si>
  <si>
    <t>10 tips to make your resume more employable</t>
  </si>
  <si>
    <t>http://okdork.com/2006/08/15/5-great-questions-for-interviewees/</t>
  </si>
  <si>
    <t>5 Great Questions for Interviewees</t>
  </si>
  <si>
    <t>http://okdork.com/2006/08/14/4-ways-to-write-better-comments/</t>
  </si>
  <si>
    <t>4 Ways to Write Better Comments</t>
  </si>
  <si>
    <t>http://okdork.com/2006/08/14/i-am-not-a-blogger/</t>
  </si>
  <si>
    <t>I am Not a Blogger</t>
  </si>
  <si>
    <t>http://okdork.com/2006/08/11/friday-free-business-idea-paypal-consultant/</t>
  </si>
  <si>
    <t>Friday Free Business Idea: Paypal Consultant</t>
  </si>
  <si>
    <t>http://okdork.com/2014/04/21/why-content-goes-viral-what-analyzing-100-millions-articles-taught-us/</t>
  </si>
  <si>
    <t>Why Content Goes Viral: What Analyzing 100 Million Articles Taught Us.</t>
  </si>
  <si>
    <t>http://okdork.com/2014/04/15/how-you-can-accidentally-start-your-own-company/</t>
  </si>
  <si>
    <t>How You Can Accidentally Start Your Own Company</t>
  </si>
  <si>
    <t>http://okdork.com/2014/04/02/how-you-can-create-content-that-generates-40000-targeted-visitors/</t>
  </si>
  <si>
    <t>How You Can Create Content That Generates 40000 Targeted Visitors</t>
  </si>
  <si>
    <t>http://okdork.com/2014/03/26/how-we-grew-okdork-200-with-these-exact-seo-tips/</t>
  </si>
  <si>
    <t>How We Grew OkDork 200% with These Exact SEO Tips</t>
  </si>
  <si>
    <t>http://okdork.com/2014/03/17/how-to-write-a-craigslist-ad/</t>
  </si>
  <si>
    <t>How to Write a Convincing Craigslist Ad (or You get out what you put in)</t>
  </si>
  <si>
    <t>http://okdork.com/2010/07/15/quant-based-marketing-for-pre-launch-start-ups/</t>
  </si>
  <si>
    <t>Marketing for Startups: Quant Based Marketing</t>
  </si>
  <si>
    <t>http://okdork.com/2010/07/05/process-investment-and-flow-a-review-of-the-toyota-way/</t>
  </si>
  <si>
    <t>Process investment and flow. A review of the Toyota Way</t>
  </si>
  <si>
    <t>http://okdork.com/2010/04/26/original-mint-com-landing-pages/</t>
  </si>
  <si>
    <t>Original Mint.com Landing Pages</t>
  </si>
  <si>
    <t>http://okdork.com/2007/08/24/i-have-your-idea/</t>
  </si>
  <si>
    <t>I have Your Idea</t>
  </si>
  <si>
    <t>http://okdork.com/2007/08/22/whats-your-biggest-asset/</t>
  </si>
  <si>
    <t>What's your biggest Asset?</t>
  </si>
  <si>
    <t>http://okdork.com/2007/08/21/fight-for-your-right-to-skip-the-line/</t>
  </si>
  <si>
    <t>Fight for Your Right to Skip the Line</t>
  </si>
  <si>
    <t>http://okdork.com/2012/11/17/my-2013-goals/</t>
  </si>
  <si>
    <t>My 2013 Goals</t>
  </si>
  <si>
    <t>http://okdork.com/2012/11/09/the-power-of-habit/</t>
  </si>
  <si>
    <t>The Power of Habit Book Review</t>
  </si>
  <si>
    <t>http://okdork.com/2012/11/01/30-days-of-youtube-videos/</t>
  </si>
  <si>
    <t>30 Days of YouTube Videos</t>
  </si>
  <si>
    <t>http://okdork.com/2012/10/25/how-to-have-a-great-day/</t>
  </si>
  <si>
    <t>How to Make a Great Day</t>
  </si>
  <si>
    <t>http://okdork.com/2012/10/16/how-to-deal-with-depression/</t>
  </si>
  <si>
    <t>How to Deal with Depression</t>
  </si>
  <si>
    <t>http://okdork.com/2014/02/05/how-to-create-a-marketing-plan/</t>
  </si>
  <si>
    <t>How to Create a Marketing Plan</t>
  </si>
  <si>
    <t>http://okdork.com/2014/02/02/month-marketing-preview/</t>
  </si>
  <si>
    <t>Month of Marketing – Preview</t>
  </si>
  <si>
    <t>http://okdork.com/2014/01/17/waffles-can-teach-us-business/</t>
  </si>
  <si>
    <t>What Waffles Can Teach Us About Business</t>
  </si>
  <si>
    <t>http://okdork.com/2014/01/11/2014-process-resolutions/</t>
  </si>
  <si>
    <t>My 2014 Processes (No More Resolutions)</t>
  </si>
  <si>
    <t>http://okdork.com/2013/12/29/how-i-made-50000-in-college/</t>
  </si>
  <si>
    <t>How I Made $50000 in College (and What You Can Learn Too)</t>
  </si>
  <si>
    <t>http://okdork.com/2006/03/03/you-dont-know-viral-marketing/</t>
  </si>
  <si>
    <t>You don't Know Viral Marketing</t>
  </si>
  <si>
    <t>http://okdork.com/2006/07/11/wdydad-noah-kagan-over-employed/</t>
  </si>
  <si>
    <t>WDYDAD? Noah Kagan Over-Employed</t>
  </si>
  <si>
    <t>http://okdork.com/2006/07/09/how-to-save-metropcs/</t>
  </si>
  <si>
    <t>How to Save MetroPCS</t>
  </si>
  <si>
    <t>http://okdork.com/2006/07/07/philip-morriss-reverse-marketing-brilliance/</t>
  </si>
  <si>
    <t>Philip Morris's Reverse Marketing Brilliance</t>
  </si>
  <si>
    <t>http://okdork.com/2007/06/05/every-major-web-company-started/</t>
  </si>
  <si>
    <t>Every Major web company started…</t>
  </si>
  <si>
    <t>http://okdork.com/2007/06/02/an-idiots-guide-to-branding/</t>
  </si>
  <si>
    <t>An Idiots Guide to Branding</t>
  </si>
  <si>
    <t>http://okdork.com/2007/05/31/okdork-labs-hammerwhat-gets-you-hit/</t>
  </si>
  <si>
    <t>Okdork Labs: HammerWhat gets you Hit</t>
  </si>
  <si>
    <t>http://okdork.com/2007/05/30/how-to-learn-any-subject-in-7-days/</t>
  </si>
  <si>
    <t>How to Learn Anything Quickly in 7 Days (or less)</t>
  </si>
  <si>
    <t>http://okdork.com/2007/05/29/finding-your-focus/</t>
  </si>
  <si>
    <t>Finding Your Focus</t>
  </si>
  <si>
    <t>http://okdork.com/2008/06/17/learning-viral-what-to-do-when-you-are-not-viral/</t>
  </si>
  <si>
    <t>Viral Marketing Strategies: How to Go Viral</t>
  </si>
  <si>
    <t>http://okdork.com/2008/06/03/startup-tips-how-i-grew-a-waiting-list-of-20000-at-mintcom-part-i/</t>
  </si>
  <si>
    <t>Startup Tips: How I grew a waiting list of 20000+ at Mint.com Part I</t>
  </si>
  <si>
    <t>http://okdork.com/2007/02/19/noah-will-soon-be-homeless/</t>
  </si>
  <si>
    <t>Noah will Soon be Homeless</t>
  </si>
  <si>
    <t>http://okdork.com/2007/02/19/see-pics-of-anna-nicole-below/</t>
  </si>
  <si>
    <t>See Pics of Anna Nicole Below…</t>
  </si>
  <si>
    <t>http://okdork.com/2006/11/13/the-happiest-day-of-my-life/</t>
  </si>
  <si>
    <t>The Happiest Day of My Life</t>
  </si>
  <si>
    <t>http://okdork.com/2006/11/09/book-review-linked-by-albert-laszlo-barabasi/</t>
  </si>
  <si>
    <t>Book Review: Linked by Albert-Laszlo Barabasi</t>
  </si>
  <si>
    <t>http://okdork.com/2005/10/06/stds/</t>
  </si>
  <si>
    <t>STDS</t>
  </si>
  <si>
    <t>http://okdork.com/2008/02/25/time-hacks-rental-cars-grocery-stores/</t>
  </si>
  <si>
    <t>Time Hacks: Rental Cars &amp; Grocery Stores</t>
  </si>
  <si>
    <t>http://okdork.com/2008/02/21/cock-helping-a-bar-story/</t>
  </si>
  <si>
    <t>Cock Helping: a bar story</t>
  </si>
  <si>
    <t>http://okdork.com/2008/02/12/the-q-tip-conspiracy/</t>
  </si>
  <si>
    <t>The Q-Tip Conspiracy</t>
  </si>
  <si>
    <t>http://okdork.com/2008/01/30/your-life-realized/</t>
  </si>
  <si>
    <t>Your Life Realized.</t>
  </si>
  <si>
    <t>http://okdork.com/2007/09/20/what-i-learned-from-harry-potter/</t>
  </si>
  <si>
    <t>What I learned from Harry Potter</t>
  </si>
  <si>
    <t>http://okdork.com/2007/09/18/mintcom-is-live/</t>
  </si>
  <si>
    <t>Mint.com is live</t>
  </si>
  <si>
    <t>http://okdork.com/2007/09/13/do-you-like-top-or-bottom/</t>
  </si>
  <si>
    <t>Do you like Top or Bottom?</t>
  </si>
  <si>
    <t>http://okdork.com/2007/09/07/my-uncles-fishing-story/</t>
  </si>
  <si>
    <t>My Uncle's Fishing Story</t>
  </si>
  <si>
    <t>http://okdork.com/2013/12/23/4-ways-to-engineer-a-great-morning/</t>
  </si>
  <si>
    <t>“GEBY”: The 4 Ways To Engineer A Great Morning</t>
  </si>
  <si>
    <t>http://okdork.com/2013/12/06/end-overeating-book-review/</t>
  </si>
  <si>
    <t>The End of Overeating — Book Review</t>
  </si>
  <si>
    <t>http://okdork.com/2013/11/24/difference-successful-people-losers/</t>
  </si>
  <si>
    <t>The Difference: Successful People and Losers</t>
  </si>
  <si>
    <t>http://okdork.com/2013/11/13/wordpress-plugin-doubled-conversions/</t>
  </si>
  <si>
    <t>The WordPress Plugin that DOUBLED My Conversions</t>
  </si>
  <si>
    <t>http://okdork.com/2013/11/06/create-a-happiness-advantage/</t>
  </si>
  <si>
    <t>How to Create a Happiness Advantage</t>
  </si>
  <si>
    <t>http://okdork.com/2013/11/01/how-to-give-more-give-and-take/</t>
  </si>
  <si>
    <t>How to Give More: Give and Take — Book Review</t>
  </si>
  <si>
    <t>http://okdork.com/2007/05/02/i-need-a-lawyer-event/</t>
  </si>
  <si>
    <t>I Need a Lawyer… Event</t>
  </si>
  <si>
    <t>http://okdork.com/2007/05/02/book-review-the-22-immutable-laws-of-marketing-by-al-ries-jack-trout/</t>
  </si>
  <si>
    <t>Book Review: The 22 Immutable Laws of Marketing by Al Ries &amp; Jack Trout</t>
  </si>
  <si>
    <t>http://okdork.com/2007/05/01/the-techcrunch-party-of-la-is-twiistup/</t>
  </si>
  <si>
    <t>The "TechCrunch" party of LA is Twiistup</t>
  </si>
  <si>
    <t>http://okdork.com/2009/03/24/congrats-to-ramit-sethi-i-will-teach-you-to-be-rich-is-1-book-on-amazon/</t>
  </si>
  <si>
    <t>Congrats to Ramit Sethi I Will Teach You to be Rich is #1 book on Amazon</t>
  </si>
  <si>
    <t>http://okdork.com/2009/02/18/the-ass-wiping-business/</t>
  </si>
  <si>
    <t>The Ass Wiping Business</t>
  </si>
  <si>
    <t>http://okdork.com/2009/01/05/startup-stories-jason-satler-founder-of-iwearyourshirtcom/</t>
  </si>
  <si>
    <t>Startup Stories Jason Satler founder of Iwearyourshirt.com</t>
  </si>
  <si>
    <t>http://okdork.com/2008/12/31/my-gmail-was-hacked-and-what-to-do-next-time/</t>
  </si>
  <si>
    <t>My Gmail was hacked and what to do next time…</t>
  </si>
  <si>
    <t>http://okdork.com/2006/08/17/top-5-stupid-trends-of-marketing-20/</t>
  </si>
  <si>
    <t>Top 5 Stupid Trends of Marketing 2.0</t>
  </si>
  <si>
    <t>http://okdork.com/2006/08/16/the-ultimate-list-of-brands-that-own-the-market/</t>
  </si>
  <si>
    <t>The Ultimate List of Eponyms Examples: Brands that OWN the Market</t>
  </si>
  <si>
    <t>http://okdork.com/2006/02/28/product-positioning-and-the-roommates/</t>
  </si>
  <si>
    <t>Product Positioning and the Roommates</t>
  </si>
  <si>
    <t>http://okdork.com/2006/07/06/the-guide-to-avoiding-small-talk-2/</t>
  </si>
  <si>
    <t>The Guide to Avoiding Small Talk</t>
  </si>
  <si>
    <t>http://okdork.com/2006/07/01/the-anti-resume/</t>
  </si>
  <si>
    <t>The Anti-Resume</t>
  </si>
  <si>
    <t>http://okdork.com/2007/02/26/noahs-ultimate-speech-at-uc-berkeley/</t>
  </si>
  <si>
    <t>Noah’s Ultimate Speech at UC Berkeley</t>
  </si>
  <si>
    <t>http://okdork.com/2007/02/20/ugt-how-a-reader-made-46000-by-reading-okdork/</t>
  </si>
  <si>
    <t>UGT: How a reader made $46000 by Reading OkDork</t>
  </si>
  <si>
    <t>http://okdork.com/2008/01/25/happy-hack-airport-arrivals/</t>
  </si>
  <si>
    <t>Happy Hack: Airport Arrivals</t>
  </si>
  <si>
    <t>http://okdork.com/2007/12/27/your-theme-song/</t>
  </si>
  <si>
    <t>Your Theme Song</t>
  </si>
  <si>
    <t>http://okdork.com/2007/12/24/size-does-matter/</t>
  </si>
  <si>
    <t>Size Does Matter!</t>
  </si>
  <si>
    <t>http://okdork.com/2007/12/17/the-problem-with-smoking/</t>
  </si>
  <si>
    <t>The Problem with Smoking</t>
  </si>
  <si>
    <t>http://okdork.com/2013/10/24/let-help-meet-1-new-person-today/</t>
  </si>
  <si>
    <t>Let me help you meet 1 new person today</t>
  </si>
  <si>
    <t>http://okdork.com/2013/10/14/how-to-use-surveys-to-get-insane-results/</t>
  </si>
  <si>
    <t>How One Survey Created Insane Results</t>
  </si>
  <si>
    <t>http://okdork.com/2013/10/11/unlabel-mark-ecko-book-review/</t>
  </si>
  <si>
    <t>Unlabel by Mark Ecko – Book Review</t>
  </si>
  <si>
    <t>http://okdork.com/2013/10/05/big-fears-entrepreneurs-face-get-past/</t>
  </si>
  <si>
    <t>THE BIG FEARS ENTREPRENEURS FACE—AND HOW TO GET PAST THEM</t>
  </si>
  <si>
    <t>http://okdork.com/2013/08/27/make-better-decisions-priority-framework/</t>
  </si>
  <si>
    <t>How to Make Better Decisions with a Priority Framework</t>
  </si>
  <si>
    <t>http://okdork.com/2013/08/19/how_to_simplify_decision_making/</t>
  </si>
  <si>
    <t>How to Simplify Your Decision Making</t>
  </si>
  <si>
    <t>http://okdork.com/2006/11/27/book-review-the-monk-and-the-riddle-by-randy-komisar/</t>
  </si>
  <si>
    <t>Book Review: The Monk and the Riddle by Randy Komisar</t>
  </si>
  <si>
    <t>http://okdork.com/2006/11/22/lets-have-sex/</t>
  </si>
  <si>
    <t>Let's Have Sex!</t>
  </si>
  <si>
    <t>http://okdork.com/2006/11/20/an-ode-to-chipotle/</t>
  </si>
  <si>
    <t>An Ode to Chipotle</t>
  </si>
  <si>
    <t>http://okdork.com/2007/05/08/which-ebook-should-i-write/</t>
  </si>
  <si>
    <t>Which eBook should I write?</t>
  </si>
  <si>
    <t>http://okdork.com/2007/05/07/regina-spektor-for-monday/</t>
  </si>
  <si>
    <t>Regina Spektor for Monday</t>
  </si>
  <si>
    <t>http://okdork.com/2006/08/22/things-you-never-noticed/</t>
  </si>
  <si>
    <t>Things You Never Noticed</t>
  </si>
  <si>
    <t>http://okdork.com/2008/12/25/why-i-threw-away-your-company-christmas-card/</t>
  </si>
  <si>
    <t>Why I threw away your Company Christmas Card</t>
  </si>
  <si>
    <t>http://okdork.com/2008/12/01/startup-stories-alyssa-rapp-founder-of-bottlenotes/</t>
  </si>
  <si>
    <t>Startup Stories Alyssa Rapp founder of Bottlenotes</t>
  </si>
  <si>
    <t>http://okdork.com/2008/11/25/save-your-fing-users/</t>
  </si>
  <si>
    <t>Save your F'ing Users</t>
  </si>
  <si>
    <t>http://okdork.com/2008/11/19/15-ways-to-optimize-your-subscription-model/</t>
  </si>
  <si>
    <t>15 Ways to Optimize your Subscription Model</t>
  </si>
  <si>
    <t>http://okdork.com/2008/11/06/how-to-lose-your-outsourcing-virginity-bonus/</t>
  </si>
  <si>
    <t>How to Outsource: Starting Personal Outsourcing</t>
  </si>
  <si>
    <t>June 24, 2006</t>
  </si>
  <si>
    <t>December 7, 2005</t>
  </si>
  <si>
    <t>December 1, 2005</t>
  </si>
  <si>
    <t>November 27, 2005</t>
  </si>
  <si>
    <t>June 28, 2007</t>
  </si>
  <si>
    <t>June 25, 2007</t>
  </si>
  <si>
    <t>March 5, 2007</t>
  </si>
  <si>
    <t>October 24, 2006</t>
  </si>
  <si>
    <t>September 5, 2006</t>
  </si>
  <si>
    <t>August 29, 2006</t>
  </si>
  <si>
    <t>March 29, 2006</t>
  </si>
  <si>
    <t>March 27, 2006</t>
  </si>
  <si>
    <t>September 30, 2008</t>
  </si>
  <si>
    <t>September 24, 2008</t>
  </si>
  <si>
    <t>September 22, 2008</t>
  </si>
  <si>
    <t>April 17, 2008</t>
  </si>
  <si>
    <t>July 29, 2006</t>
  </si>
  <si>
    <t>July 27, 2006</t>
  </si>
  <si>
    <t>December 28, 2006</t>
  </si>
  <si>
    <t>December 27, 2006</t>
  </si>
  <si>
    <t>December 23, 2006</t>
  </si>
  <si>
    <t>June 22, 2006</t>
  </si>
  <si>
    <t>June 21, 2006</t>
  </si>
  <si>
    <t>June 18, 2006</t>
  </si>
  <si>
    <t>November 1, 2006</t>
  </si>
  <si>
    <t>October 31, 2006</t>
  </si>
  <si>
    <t>March 6, 2007</t>
  </si>
  <si>
    <t>September 7, 2008</t>
  </si>
  <si>
    <t>September 2, 2008</t>
  </si>
  <si>
    <t>July 5, 2007</t>
  </si>
  <si>
    <t>July 2, 2007</t>
  </si>
  <si>
    <t>April 25, 2007</t>
  </si>
  <si>
    <t>April 22, 2007</t>
  </si>
  <si>
    <t>July 29, 2005</t>
  </si>
  <si>
    <t>September 7, 2006</t>
  </si>
  <si>
    <t>May 26, 2007</t>
  </si>
  <si>
    <t>May 25, 2007</t>
  </si>
  <si>
    <t>May 22, 2007</t>
  </si>
  <si>
    <t>October 2, 2006</t>
  </si>
  <si>
    <t>March 14, 2007</t>
  </si>
  <si>
    <t>May 1, 2006</t>
  </si>
  <si>
    <t>July 16, 2007</t>
  </si>
  <si>
    <t>July 10, 2007</t>
  </si>
  <si>
    <t>March 28, 2008</t>
  </si>
  <si>
    <t>March 14, 2008</t>
  </si>
  <si>
    <t>August 19, 2008</t>
  </si>
  <si>
    <t>July 7, 2008</t>
  </si>
  <si>
    <t>October 10, 2007</t>
  </si>
  <si>
    <t>October 3, 2007</t>
  </si>
  <si>
    <t>September 27, 2007</t>
  </si>
  <si>
    <t>September 26, 2007</t>
  </si>
  <si>
    <t>September 24, 2007</t>
  </si>
  <si>
    <t>September 21, 2006</t>
  </si>
  <si>
    <t>July 26, 2006</t>
  </si>
  <si>
    <t>July 24, 2006</t>
  </si>
  <si>
    <t>May 30, 2006</t>
  </si>
  <si>
    <t>May 24, 2006</t>
  </si>
  <si>
    <t>May 23, 2006</t>
  </si>
  <si>
    <t>May 22, 2006</t>
  </si>
  <si>
    <t>August 3, 2006</t>
  </si>
  <si>
    <t>October 10, 2006</t>
  </si>
  <si>
    <t>December 12, 2005</t>
  </si>
  <si>
    <t>April 4, 2007</t>
  </si>
  <si>
    <t>July 25, 2007</t>
  </si>
  <si>
    <t>July 24, 2007</t>
  </si>
  <si>
    <t>July 23, 2007</t>
  </si>
  <si>
    <t>July 18, 2007</t>
  </si>
  <si>
    <t>July 17, 2007</t>
  </si>
  <si>
    <t>April 12, 2008</t>
  </si>
  <si>
    <t>April 4, 2008</t>
  </si>
  <si>
    <t>January 17, 2007</t>
  </si>
  <si>
    <t>January 23, 2007</t>
  </si>
  <si>
    <t>December 4, 2006</t>
  </si>
  <si>
    <t>November 29, 2006</t>
  </si>
  <si>
    <t>December 3, 2007</t>
  </si>
  <si>
    <t>November 30, 2007</t>
  </si>
  <si>
    <t>November 29, 2007</t>
  </si>
  <si>
    <t>November 27, 2007</t>
  </si>
  <si>
    <t>November 20, 2007</t>
  </si>
  <si>
    <t>November 13, 2007</t>
  </si>
  <si>
    <t>June 20, 2007</t>
  </si>
  <si>
    <t>May 13, 2007</t>
  </si>
  <si>
    <t>May 12, 2007</t>
  </si>
  <si>
    <t>May 11, 2007</t>
  </si>
  <si>
    <t>August 7, 2006</t>
  </si>
  <si>
    <t>August 5, 2006</t>
  </si>
  <si>
    <t>August 7, 2007</t>
  </si>
  <si>
    <t>August 2, 2007</t>
  </si>
  <si>
    <t>July 31, 2007</t>
  </si>
  <si>
    <t>October 26, 2005</t>
  </si>
  <si>
    <t>May 17, 2006</t>
  </si>
  <si>
    <t>May 8, 2006</t>
  </si>
  <si>
    <t>January 24, 2006</t>
  </si>
  <si>
    <t>January 17, 2006</t>
  </si>
  <si>
    <t>July 18, 2006</t>
  </si>
  <si>
    <t>February 9, 2007</t>
  </si>
  <si>
    <t>October 30, 2007</t>
  </si>
  <si>
    <t>October 26, 2007</t>
  </si>
  <si>
    <t>October 18, 2007</t>
  </si>
  <si>
    <t>October 15, 2007</t>
  </si>
  <si>
    <t>December 12, 2006</t>
  </si>
  <si>
    <t>December 11, 2006</t>
  </si>
  <si>
    <t>December 7, 2006</t>
  </si>
  <si>
    <t>June 14, 2007</t>
  </si>
  <si>
    <t>June 13, 2007</t>
  </si>
  <si>
    <t>June 12, 2007</t>
  </si>
  <si>
    <t>June 11, 2007</t>
  </si>
  <si>
    <t>June 6, 2007</t>
  </si>
  <si>
    <t>May 21, 2007</t>
  </si>
  <si>
    <t>May 18, 2007</t>
  </si>
  <si>
    <t>May 16, 2007</t>
  </si>
  <si>
    <t>September 25, 2006</t>
  </si>
  <si>
    <t>August 14, 2006</t>
  </si>
  <si>
    <t>August 11, 2006</t>
  </si>
  <si>
    <t>August 24, 2007</t>
  </si>
  <si>
    <t>August 22, 2007</t>
  </si>
  <si>
    <t>August 21, 2007</t>
  </si>
  <si>
    <t>July 11, 2006</t>
  </si>
  <si>
    <t>July 9, 2006</t>
  </si>
  <si>
    <t>July 7, 2006</t>
  </si>
  <si>
    <t>June 5, 2007</t>
  </si>
  <si>
    <t>June 2, 2007</t>
  </si>
  <si>
    <t>May 31, 2007</t>
  </si>
  <si>
    <t>May 30, 2007</t>
  </si>
  <si>
    <t>February 19, 2007</t>
  </si>
  <si>
    <t>November 13, 2006</t>
  </si>
  <si>
    <t>November 9, 2006</t>
  </si>
  <si>
    <t>October 6, 2005</t>
  </si>
  <si>
    <t>February 25, 2008</t>
  </si>
  <si>
    <t>February 21, 2008</t>
  </si>
  <si>
    <t>February 12, 2008</t>
  </si>
  <si>
    <t>January 30, 2008</t>
  </si>
  <si>
    <t>September 20, 2007</t>
  </si>
  <si>
    <t>September 18, 2007</t>
  </si>
  <si>
    <t>September 13, 2007</t>
  </si>
  <si>
    <t>September 7, 2007</t>
  </si>
  <si>
    <t>May 2, 2007</t>
  </si>
  <si>
    <t>May 1, 2007</t>
  </si>
  <si>
    <t>February 28, 2006</t>
  </si>
  <si>
    <t>July 1, 2006</t>
  </si>
  <si>
    <t>February 20, 2007</t>
  </si>
  <si>
    <t>January 25, 2008</t>
  </si>
  <si>
    <t>December 27, 2007</t>
  </si>
  <si>
    <t>December 24, 2007</t>
  </si>
  <si>
    <t>December 17, 2007</t>
  </si>
  <si>
    <t>November 22, 2006</t>
  </si>
  <si>
    <t>November 20, 2006</t>
  </si>
  <si>
    <t>May 8, 2007</t>
  </si>
  <si>
    <t>May 7, 2007</t>
  </si>
  <si>
    <t>August 22, 2006</t>
  </si>
  <si>
    <t>December 25, 2008</t>
  </si>
  <si>
    <t>December 1, 2008</t>
  </si>
  <si>
    <t>November 25, 2008</t>
  </si>
  <si>
    <t>November 6, 2008</t>
  </si>
  <si>
    <t>July 3, 2007</t>
  </si>
  <si>
    <t>December 31, 2008</t>
  </si>
  <si>
    <t>March 24, 2009</t>
  </si>
  <si>
    <t>December 14, 2006</t>
  </si>
  <si>
    <t>February 18, 2009</t>
  </si>
  <si>
    <t>December 13, 2012</t>
  </si>
  <si>
    <t>November 8, 2005</t>
  </si>
  <si>
    <t>July 25, 2006</t>
  </si>
  <si>
    <t>March 26, 2013</t>
  </si>
  <si>
    <t>October 17, 2006</t>
  </si>
  <si>
    <t>April 23, 2007</t>
  </si>
  <si>
    <t>April 10, 2006</t>
  </si>
  <si>
    <t>October 12, 2006</t>
  </si>
  <si>
    <t>March 3, 2006</t>
  </si>
  <si>
    <t>October 11, 2013</t>
  </si>
  <si>
    <t>September 19, 2006</t>
  </si>
  <si>
    <t>November 30, 2006</t>
  </si>
  <si>
    <t>July 9, 2007</t>
  </si>
  <si>
    <t>August 17, 2006</t>
  </si>
  <si>
    <t>July 11, 2007</t>
  </si>
  <si>
    <t>June 17, 2008</t>
  </si>
  <si>
    <t>January 5, 2009</t>
  </si>
  <si>
    <t>July 5, 2010</t>
  </si>
  <si>
    <t>September 16, 2008</t>
  </si>
  <si>
    <t>June 21, 2007</t>
  </si>
  <si>
    <t>May 23, 2007</t>
  </si>
  <si>
    <t>August 16, 2006</t>
  </si>
  <si>
    <t>August 15, 2006</t>
  </si>
  <si>
    <t>October 24, 2013</t>
  </si>
  <si>
    <t>December 23, 2013</t>
  </si>
  <si>
    <t>January 30, 2013</t>
  </si>
  <si>
    <t>August 30, 2012</t>
  </si>
  <si>
    <t>March 27, 2007</t>
  </si>
  <si>
    <t>April 9, 2013</t>
  </si>
  <si>
    <t>April 26, 2010</t>
  </si>
  <si>
    <t>December 13, 2010</t>
  </si>
  <si>
    <t>October 16, 2012</t>
  </si>
  <si>
    <t>August 12, 2010</t>
  </si>
  <si>
    <t>December 6, 2013</t>
  </si>
  <si>
    <t>July 30, 2010</t>
  </si>
  <si>
    <t>November 9, 2012</t>
  </si>
  <si>
    <t>March 4, 2014</t>
  </si>
  <si>
    <t>November 13, 2013</t>
  </si>
  <si>
    <t>February 5, 2014</t>
  </si>
  <si>
    <t>February 17, 2014</t>
  </si>
  <si>
    <t>August 23, 2012</t>
  </si>
  <si>
    <t>June 19, 2013</t>
  </si>
  <si>
    <t>April 30, 2013</t>
  </si>
  <si>
    <t>August 19, 2013</t>
  </si>
  <si>
    <t>February 26, 2007</t>
  </si>
  <si>
    <t>May 29, 2007</t>
  </si>
  <si>
    <t>April 11, 2007</t>
  </si>
  <si>
    <t>June 20, 2006</t>
  </si>
  <si>
    <t>July 4, 2007</t>
  </si>
  <si>
    <t>August 9, 2010</t>
  </si>
  <si>
    <t>November 1, 2013</t>
  </si>
  <si>
    <t>April 2, 2014</t>
  </si>
  <si>
    <t>June 25, 2013</t>
  </si>
  <si>
    <t>November 17, 2012</t>
  </si>
  <si>
    <t>February 9, 2014</t>
  </si>
  <si>
    <t>September 20, 2012</t>
  </si>
  <si>
    <t>April 18, 2013</t>
  </si>
  <si>
    <t>January 17, 2014</t>
  </si>
  <si>
    <t>March 26, 2014</t>
  </si>
  <si>
    <t>March 17, 2014</t>
  </si>
  <si>
    <t>March 11, 2014</t>
  </si>
  <si>
    <t>January 18, 2011</t>
  </si>
  <si>
    <t>November 1, 2012</t>
  </si>
  <si>
    <t>December 29, 2013</t>
  </si>
  <si>
    <t>July 18, 2013</t>
  </si>
  <si>
    <t>March 21, 2013</t>
  </si>
  <si>
    <t>October 5, 2013</t>
  </si>
  <si>
    <t>December 22, 2012</t>
  </si>
  <si>
    <t>March 28, 2007</t>
  </si>
  <si>
    <t>June 12, 2013</t>
  </si>
  <si>
    <t>January 7, 2013</t>
  </si>
  <si>
    <t>November 6, 2013</t>
  </si>
  <si>
    <t>April 15, 2014</t>
  </si>
  <si>
    <t>October 14, 2013</t>
  </si>
  <si>
    <t>April 15, 2008</t>
  </si>
  <si>
    <t>July 2, 2013</t>
  </si>
  <si>
    <t>July 9, 2013</t>
  </si>
  <si>
    <t>May 21, 2013</t>
  </si>
  <si>
    <t>November 21, 2012</t>
  </si>
  <si>
    <t>September 6, 2012</t>
  </si>
  <si>
    <t>April 2, 2013</t>
  </si>
  <si>
    <t>July 6, 2006</t>
  </si>
  <si>
    <t>December 28, 2012</t>
  </si>
  <si>
    <t>April 21, 2014</t>
  </si>
  <si>
    <t>February 2, 2014</t>
  </si>
  <si>
    <t>November 24, 2013</t>
  </si>
  <si>
    <t>December 2, 2012</t>
  </si>
  <si>
    <t>September 29, 2012</t>
  </si>
  <si>
    <t>October 25, 2012</t>
  </si>
  <si>
    <t>February 26, 2014</t>
  </si>
  <si>
    <t>March 15, 2013</t>
  </si>
  <si>
    <t>February 14, 2014</t>
  </si>
  <si>
    <t>September 13, 2012</t>
  </si>
  <si>
    <t>November 19, 2008</t>
  </si>
  <si>
    <t>October 19, 2010</t>
  </si>
  <si>
    <t>January 11, 2014</t>
  </si>
  <si>
    <t>August 27, 2013</t>
  </si>
  <si>
    <t>July 15, 2010</t>
  </si>
  <si>
    <t>February 29, 2008</t>
  </si>
  <si>
    <t>November 27, 2006</t>
  </si>
  <si>
    <t>June 3, 2008</t>
  </si>
  <si>
    <t>April 2, 2008</t>
  </si>
  <si>
    <t>day of week</t>
  </si>
  <si>
    <t>social stats</t>
  </si>
  <si>
    <t>Total</t>
  </si>
  <si>
    <t>Sun</t>
  </si>
  <si>
    <t>Mon</t>
  </si>
  <si>
    <t>Tue</t>
  </si>
  <si>
    <t>Wed</t>
  </si>
  <si>
    <t>Thu</t>
  </si>
  <si>
    <t>Fri</t>
  </si>
  <si>
    <t>Sat</t>
  </si>
  <si>
    <t>Avg Social</t>
  </si>
  <si>
    <t>Total Posts</t>
  </si>
  <si>
    <t>Why</t>
  </si>
  <si>
    <t>I</t>
  </si>
  <si>
    <t>What</t>
  </si>
  <si>
    <t>How</t>
  </si>
  <si>
    <t>You</t>
  </si>
  <si>
    <t>We</t>
  </si>
  <si>
    <t>OkDork</t>
  </si>
  <si>
    <t>One</t>
  </si>
  <si>
    <t>The</t>
  </si>
  <si>
    <t>Life</t>
  </si>
  <si>
    <t>Marketing</t>
  </si>
  <si>
    <t>Make</t>
  </si>
  <si>
    <t>It’s</t>
  </si>
  <si>
    <t>My</t>
  </si>
  <si>
    <t>Free</t>
  </si>
  <si>
    <t>Your</t>
  </si>
  <si>
    <t>Mint.com</t>
  </si>
  <si>
    <t>Learning</t>
  </si>
  <si>
    <t>Customer</t>
  </si>
  <si>
    <t>Showing</t>
  </si>
  <si>
    <t>Startup</t>
  </si>
  <si>
    <t>Think</t>
  </si>
  <si>
    <t>Book</t>
  </si>
  <si>
    <t>Noah’s</t>
  </si>
  <si>
    <t>Pemission</t>
  </si>
  <si>
    <t>If</t>
  </si>
  <si>
    <t>Sales</t>
  </si>
  <si>
    <t>Unlabel</t>
  </si>
  <si>
    <t>Which</t>
  </si>
  <si>
    <t>Daily</t>
  </si>
  <si>
    <t>Original</t>
  </si>
  <si>
    <t>User</t>
  </si>
  <si>
    <t>Walk</t>
  </si>
  <si>
    <t>Month</t>
  </si>
  <si>
    <t>Kick</t>
  </si>
  <si>
    <t>Social</t>
  </si>
  <si>
    <t>Noah</t>
  </si>
  <si>
    <t>No</t>
  </si>
  <si>
    <t>Small</t>
  </si>
  <si>
    <t>Process</t>
  </si>
  <si>
    <t>Top</t>
  </si>
  <si>
    <t>Gmail</t>
  </si>
  <si>
    <t>“GEBY”:</t>
  </si>
  <si>
    <t>Okdork</t>
  </si>
  <si>
    <t>Congrats</t>
  </si>
  <si>
    <t>Do</t>
  </si>
  <si>
    <t>Are</t>
  </si>
  <si>
    <t>Happy</t>
  </si>
  <si>
    <t>Airport</t>
  </si>
  <si>
    <t>Let's</t>
  </si>
  <si>
    <t>Noah's</t>
  </si>
  <si>
    <t>What's</t>
  </si>
  <si>
    <t>Things</t>
  </si>
  <si>
    <t>Reader</t>
  </si>
  <si>
    <t>Welcome</t>
  </si>
  <si>
    <t>Going</t>
  </si>
  <si>
    <t>An</t>
  </si>
  <si>
    <t>Buzzmarketing</t>
  </si>
  <si>
    <t>Prolution</t>
  </si>
  <si>
    <t>New</t>
  </si>
  <si>
    <t>Zero</t>
  </si>
  <si>
    <t>Here</t>
  </si>
  <si>
    <t>Choose</t>
  </si>
  <si>
    <t>Save</t>
  </si>
  <si>
    <t>Every</t>
  </si>
  <si>
    <t>UGT:</t>
  </si>
  <si>
    <t>Annyong:</t>
  </si>
  <si>
    <t>Spotting</t>
  </si>
  <si>
    <t>Help</t>
  </si>
  <si>
    <t>Marathon</t>
  </si>
  <si>
    <t>Know</t>
  </si>
  <si>
    <t>Viral</t>
  </si>
  <si>
    <t>THE</t>
  </si>
  <si>
    <t>Quick</t>
  </si>
  <si>
    <t>noah</t>
  </si>
  <si>
    <t>Regina</t>
  </si>
  <si>
    <t>Korea</t>
  </si>
  <si>
    <t>Just</t>
  </si>
  <si>
    <t>See</t>
  </si>
  <si>
    <t>Reasons</t>
  </si>
  <si>
    <t>Come</t>
  </si>
  <si>
    <t>Friday</t>
  </si>
  <si>
    <t>It's</t>
  </si>
  <si>
    <t>Who</t>
  </si>
  <si>
    <t>WDYDAD?</t>
  </si>
  <si>
    <t>Front-Line</t>
  </si>
  <si>
    <t>Paid</t>
  </si>
  <si>
    <t>Trust</t>
  </si>
  <si>
    <t>Pwn</t>
  </si>
  <si>
    <t>Community</t>
  </si>
  <si>
    <t>Time</t>
  </si>
  <si>
    <t>Size</t>
  </si>
  <si>
    <t>Product</t>
  </si>
  <si>
    <t>Let</t>
  </si>
  <si>
    <t>Step</t>
  </si>
  <si>
    <t>Entrepreneur27:</t>
  </si>
  <si>
    <t>Philip</t>
  </si>
  <si>
    <t>Mindless</t>
  </si>
  <si>
    <t>Trendspotting:</t>
  </si>
  <si>
    <t>Korean</t>
  </si>
  <si>
    <t>Holiday</t>
  </si>
  <si>
    <t>Believe</t>
  </si>
  <si>
    <t>Change</t>
  </si>
  <si>
    <t>Goal</t>
  </si>
  <si>
    <t>Entrepreneur</t>
  </si>
  <si>
    <t>Word</t>
  </si>
  <si>
    <t>Cock</t>
  </si>
  <si>
    <t>Finding</t>
  </si>
  <si>
    <t>Where</t>
  </si>
  <si>
    <t>Justin.tv</t>
  </si>
  <si>
    <t>Fight</t>
  </si>
  <si>
    <t>Who's</t>
  </si>
  <si>
    <t>Airline</t>
  </si>
  <si>
    <t>PixPulse</t>
  </si>
  <si>
    <t>Labor</t>
  </si>
  <si>
    <t>Truemors</t>
  </si>
  <si>
    <t>Startme</t>
  </si>
  <si>
    <t>Feedback</t>
  </si>
  <si>
    <t>Andrew</t>
  </si>
  <si>
    <t>Hola</t>
  </si>
  <si>
    <t>first word</t>
  </si>
  <si>
    <t>score</t>
  </si>
  <si>
    <t>total</t>
  </si>
  <si>
    <t>got</t>
  </si>
  <si>
    <t>Fired</t>
  </si>
  <si>
    <t>from</t>
  </si>
  <si>
    <t>(a</t>
  </si>
  <si>
    <t>Million</t>
  </si>
  <si>
    <t>dollar</t>
  </si>
  <si>
    <t>lesson)</t>
  </si>
  <si>
    <t>Content</t>
  </si>
  <si>
    <t>Goes</t>
  </si>
  <si>
    <t>Viral:</t>
  </si>
  <si>
    <t>Analyzing</t>
  </si>
  <si>
    <t>Articles</t>
  </si>
  <si>
    <t>Taught</t>
  </si>
  <si>
    <t>Us.</t>
  </si>
  <si>
    <t>Can</t>
  </si>
  <si>
    <t>Create</t>
  </si>
  <si>
    <t>That</t>
  </si>
  <si>
    <t>Generates</t>
  </si>
  <si>
    <t>Targeted</t>
  </si>
  <si>
    <t>Visitors</t>
  </si>
  <si>
    <t>to</t>
  </si>
  <si>
    <t>Grow</t>
  </si>
  <si>
    <t>a</t>
  </si>
  <si>
    <t>Blog</t>
  </si>
  <si>
    <t>in</t>
  </si>
  <si>
    <t>Less</t>
  </si>
  <si>
    <t>than</t>
  </si>
  <si>
    <t>Year</t>
  </si>
  <si>
    <t>get</t>
  </si>
  <si>
    <t>your</t>
  </si>
  <si>
    <t>first</t>
  </si>
  <si>
    <t>email</t>
  </si>
  <si>
    <t>subscribers</t>
  </si>
  <si>
    <t>Grew</t>
  </si>
  <si>
    <t>with</t>
  </si>
  <si>
    <t>These</t>
  </si>
  <si>
    <t>Exact</t>
  </si>
  <si>
    <t>SEO</t>
  </si>
  <si>
    <t>Tips</t>
  </si>
  <si>
    <t>of</t>
  </si>
  <si>
    <t>the</t>
  </si>
  <si>
    <t>Best</t>
  </si>
  <si>
    <t>Cold</t>
  </si>
  <si>
    <t>Emails</t>
  </si>
  <si>
    <t>I’ve</t>
  </si>
  <si>
    <t>EVER</t>
  </si>
  <si>
    <t>Received</t>
  </si>
  <si>
    <t>Books</t>
  </si>
  <si>
    <t>that</t>
  </si>
  <si>
    <t>Changed</t>
  </si>
  <si>
    <t>my</t>
  </si>
  <si>
    <t>spend</t>
  </si>
  <si>
    <t>Ads</t>
  </si>
  <si>
    <t>Earn</t>
  </si>
  <si>
    <t>More</t>
  </si>
  <si>
    <t>Money:</t>
  </si>
  <si>
    <t>By</t>
  </si>
  <si>
    <t>Asking</t>
  </si>
  <si>
    <t>Plan</t>
  </si>
  <si>
    <t>for</t>
  </si>
  <si>
    <t>Startups:</t>
  </si>
  <si>
    <t>Quant</t>
  </si>
  <si>
    <t>Based</t>
  </si>
  <si>
    <t>Hit</t>
  </si>
  <si>
    <t>#1</t>
  </si>
  <si>
    <t>on</t>
  </si>
  <si>
    <t>Amazon’s</t>
  </si>
  <si>
    <t>Bestseller</t>
  </si>
  <si>
    <t>List</t>
  </si>
  <si>
    <t>Better</t>
  </si>
  <si>
    <t>Decisions</t>
  </si>
  <si>
    <t>Priority</t>
  </si>
  <si>
    <t>Framework</t>
  </si>
  <si>
    <t>Like</t>
  </si>
  <si>
    <t>Hang</t>
  </si>
  <si>
    <t>Millionaires</t>
  </si>
  <si>
    <t>do</t>
  </si>
  <si>
    <t>Funnel</t>
  </si>
  <si>
    <t>Deal</t>
  </si>
  <si>
    <t>Depression</t>
  </si>
  <si>
    <t>Hire</t>
  </si>
  <si>
    <t>Great</t>
  </si>
  <si>
    <t>Person</t>
  </si>
  <si>
    <t>Travel</t>
  </si>
  <si>
    <t>Hacks</t>
  </si>
  <si>
    <t>&amp;</t>
  </si>
  <si>
    <t>Luggage</t>
  </si>
  <si>
    <t>Next</t>
  </si>
  <si>
    <t>Adventure</t>
  </si>
  <si>
    <t>(Part</t>
  </si>
  <si>
    <t>2)</t>
  </si>
  <si>
    <t>Ask</t>
  </si>
  <si>
    <t>Questions</t>
  </si>
  <si>
    <t>Quit</t>
  </si>
  <si>
    <t>(and</t>
  </si>
  <si>
    <t>lost</t>
  </si>
  <si>
    <t>out</t>
  </si>
  <si>
    <t>million)</t>
  </si>
  <si>
    <t>Processes</t>
  </si>
  <si>
    <t>(No</t>
  </si>
  <si>
    <t>Resolutions)</t>
  </si>
  <si>
    <t>Formula</t>
  </si>
  <si>
    <t>Creating</t>
  </si>
  <si>
    <t>Download</t>
  </si>
  <si>
    <t>Podcast</t>
  </si>
  <si>
    <t>Money</t>
  </si>
  <si>
    <t>Problem</t>
  </si>
  <si>
    <t>/</t>
  </si>
  <si>
    <t>MySpace</t>
  </si>
  <si>
    <t>hi5</t>
  </si>
  <si>
    <t>Apps</t>
  </si>
  <si>
    <t>Shitty</t>
  </si>
  <si>
    <t>Experience</t>
  </si>
  <si>
    <t>Waffles</t>
  </si>
  <si>
    <t>Teach</t>
  </si>
  <si>
    <t>Us</t>
  </si>
  <si>
    <t>About</t>
  </si>
  <si>
    <t>Business</t>
  </si>
  <si>
    <t>Happiness</t>
  </si>
  <si>
    <t>Advantage</t>
  </si>
  <si>
    <t>Difference:</t>
  </si>
  <si>
    <t>Successful</t>
  </si>
  <si>
    <t>People</t>
  </si>
  <si>
    <t>and</t>
  </si>
  <si>
    <t>Losers</t>
  </si>
  <si>
    <t>Improve</t>
  </si>
  <si>
    <t>Satisfaction</t>
  </si>
  <si>
    <t>(or</t>
  </si>
  <si>
    <t>how</t>
  </si>
  <si>
    <t>make</t>
  </si>
  <si>
    <t>customers</t>
  </si>
  <si>
    <t>orgasm)</t>
  </si>
  <si>
    <t>vs.</t>
  </si>
  <si>
    <t>Telling:</t>
  </si>
  <si>
    <t>Convince</t>
  </si>
  <si>
    <t>Anyone</t>
  </si>
  <si>
    <t>Simplify</t>
  </si>
  <si>
    <t>Decision</t>
  </si>
  <si>
    <t>Making</t>
  </si>
  <si>
    <t>Day</t>
  </si>
  <si>
    <t>Tips:</t>
  </si>
  <si>
    <t>grew</t>
  </si>
  <si>
    <t>waiting</t>
  </si>
  <si>
    <t>list</t>
  </si>
  <si>
    <t>20000+</t>
  </si>
  <si>
    <t>at</t>
  </si>
  <si>
    <t>Part</t>
  </si>
  <si>
    <t>Rich:</t>
  </si>
  <si>
    <t>Quotes</t>
  </si>
  <si>
    <t>Review</t>
  </si>
  <si>
    <t>Accidentally</t>
  </si>
  <si>
    <t>Start</t>
  </si>
  <si>
    <t>Own</t>
  </si>
  <si>
    <t>Company</t>
  </si>
  <si>
    <t>Survey</t>
  </si>
  <si>
    <t>Created</t>
  </si>
  <si>
    <t>Insane</t>
  </si>
  <si>
    <t>Results</t>
  </si>
  <si>
    <t>WordPress</t>
  </si>
  <si>
    <t>Plugin</t>
  </si>
  <si>
    <t>DOUBLED</t>
  </si>
  <si>
    <t>Conversions</t>
  </si>
  <si>
    <t>Ultimate</t>
  </si>
  <si>
    <t>Speech</t>
  </si>
  <si>
    <t>UC</t>
  </si>
  <si>
    <t>Berkeley</t>
  </si>
  <si>
    <t>Goals</t>
  </si>
  <si>
    <t>learned</t>
  </si>
  <si>
    <t>not</t>
  </si>
  <si>
    <t>eating</t>
  </si>
  <si>
    <t>hours</t>
  </si>
  <si>
    <t>Be</t>
  </si>
  <si>
    <t>Professional</t>
  </si>
  <si>
    <t>Power</t>
  </si>
  <si>
    <t>Habit</t>
  </si>
  <si>
    <t>an</t>
  </si>
  <si>
    <t>Impact</t>
  </si>
  <si>
    <t>Email</t>
  </si>
  <si>
    <t>Marketing:</t>
  </si>
  <si>
    <t>Reducing</t>
  </si>
  <si>
    <t>Unsubscriptions</t>
  </si>
  <si>
    <t>Feel</t>
  </si>
  <si>
    <t>Loved</t>
  </si>
  <si>
    <t>it’s</t>
  </si>
  <si>
    <t>uncomfortable</t>
  </si>
  <si>
    <t>you’re</t>
  </si>
  <si>
    <t>growing.</t>
  </si>
  <si>
    <t>Demise</t>
  </si>
  <si>
    <t>Craigslist</t>
  </si>
  <si>
    <t>Sumo</t>
  </si>
  <si>
    <t>Lounge</t>
  </si>
  <si>
    <t>Chair</t>
  </si>
  <si>
    <t>Startups</t>
  </si>
  <si>
    <t>–</t>
  </si>
  <si>
    <t>Rules</t>
  </si>
  <si>
    <t>Success</t>
  </si>
  <si>
    <t>Four</t>
  </si>
  <si>
    <t>Agreements</t>
  </si>
  <si>
    <t>by</t>
  </si>
  <si>
    <t>Don</t>
  </si>
  <si>
    <t>Miguel</t>
  </si>
  <si>
    <t>Ruiz</t>
  </si>
  <si>
    <t>Mark</t>
  </si>
  <si>
    <t>Ecko</t>
  </si>
  <si>
    <t>Write</t>
  </si>
  <si>
    <t>Convincing</t>
  </si>
  <si>
    <t>Ad</t>
  </si>
  <si>
    <t>what</t>
  </si>
  <si>
    <t>you</t>
  </si>
  <si>
    <t>put</t>
  </si>
  <si>
    <t>in)</t>
  </si>
  <si>
    <t>eBook</t>
  </si>
  <si>
    <t>should</t>
  </si>
  <si>
    <t>write?</t>
  </si>
  <si>
    <t>Ways</t>
  </si>
  <si>
    <t>Optimize</t>
  </si>
  <si>
    <t>Subscription</t>
  </si>
  <si>
    <t>Model</t>
  </si>
  <si>
    <t>Accountability</t>
  </si>
  <si>
    <t>Metrics</t>
  </si>
  <si>
    <t>Landing</t>
  </si>
  <si>
    <t>Pages</t>
  </si>
  <si>
    <t>was</t>
  </si>
  <si>
    <t>job?</t>
  </si>
  <si>
    <t>End</t>
  </si>
  <si>
    <t>Overeating</t>
  </si>
  <si>
    <t>—</t>
  </si>
  <si>
    <t>Generated</t>
  </si>
  <si>
    <t>Okdork.com</t>
  </si>
  <si>
    <t>mile</t>
  </si>
  <si>
    <t>shoes</t>
  </si>
  <si>
    <t>(literally)</t>
  </si>
  <si>
    <t>Eponyms</t>
  </si>
  <si>
    <t>Examples:</t>
  </si>
  <si>
    <t>Brands</t>
  </si>
  <si>
    <t>OWN</t>
  </si>
  <si>
    <t>Market</t>
  </si>
  <si>
    <t>Build</t>
  </si>
  <si>
    <t>Relationships</t>
  </si>
  <si>
    <t>Made</t>
  </si>
  <si>
    <t>College</t>
  </si>
  <si>
    <t>Learn</t>
  </si>
  <si>
    <t>Too)</t>
  </si>
  <si>
    <t>Days</t>
  </si>
  <si>
    <t>YouTube</t>
  </si>
  <si>
    <t>Videos</t>
  </si>
  <si>
    <t>Preview</t>
  </si>
  <si>
    <t>Ran</t>
  </si>
  <si>
    <t>Marathon!</t>
  </si>
  <si>
    <t>Ass</t>
  </si>
  <si>
    <t>Wiping</t>
  </si>
  <si>
    <t>ass</t>
  </si>
  <si>
    <t>using</t>
  </si>
  <si>
    <t>Positive</t>
  </si>
  <si>
    <t>Triggers</t>
  </si>
  <si>
    <t>Media</t>
  </si>
  <si>
    <t>Business:</t>
  </si>
  <si>
    <t>Don’t</t>
  </si>
  <si>
    <t>believe</t>
  </si>
  <si>
    <t>hype</t>
  </si>
  <si>
    <t>Guarantee</t>
  </si>
  <si>
    <t>like</t>
  </si>
  <si>
    <t>show</t>
  </si>
  <si>
    <t>House</t>
  </si>
  <si>
    <t>Cards</t>
  </si>
  <si>
    <t>will</t>
  </si>
  <si>
    <t>Soon</t>
  </si>
  <si>
    <t>be</t>
  </si>
  <si>
    <t>Homeless</t>
  </si>
  <si>
    <t>Response</t>
  </si>
  <si>
    <t>Needed</t>
  </si>
  <si>
    <t>(NRN)</t>
  </si>
  <si>
    <t>Guide</t>
  </si>
  <si>
    <t>Avoiding</t>
  </si>
  <si>
    <t>Talk</t>
  </si>
  <si>
    <t>investment</t>
  </si>
  <si>
    <t>flow.</t>
  </si>
  <si>
    <t>A</t>
  </si>
  <si>
    <t>review</t>
  </si>
  <si>
    <t>Toyota</t>
  </si>
  <si>
    <t>Way</t>
  </si>
  <si>
    <t>Web</t>
  </si>
  <si>
    <t>Buzz</t>
  </si>
  <si>
    <t>Words</t>
  </si>
  <si>
    <t>Stupid</t>
  </si>
  <si>
    <t>Trends</t>
  </si>
  <si>
    <t>hacked</t>
  </si>
  <si>
    <t>next</t>
  </si>
  <si>
    <t>time…</t>
  </si>
  <si>
    <t>To</t>
  </si>
  <si>
    <t>Engineer</t>
  </si>
  <si>
    <t>Morning</t>
  </si>
  <si>
    <t>new</t>
  </si>
  <si>
    <t>friends?</t>
  </si>
  <si>
    <t>moved…)</t>
  </si>
  <si>
    <t>Kagan’s</t>
  </si>
  <si>
    <t>Must</t>
  </si>
  <si>
    <t>Reads</t>
  </si>
  <si>
    <t>Young</t>
  </si>
  <si>
    <t>Entrepreneurs</t>
  </si>
  <si>
    <t>Students</t>
  </si>
  <si>
    <t>Sell</t>
  </si>
  <si>
    <t>Anything</t>
  </si>
  <si>
    <t>is</t>
  </si>
  <si>
    <t>live</t>
  </si>
  <si>
    <t>Give</t>
  </si>
  <si>
    <t>More:</t>
  </si>
  <si>
    <t>Take</t>
  </si>
  <si>
    <t>Update</t>
  </si>
  <si>
    <t>Burrito</t>
  </si>
  <si>
    <t>Brunch</t>
  </si>
  <si>
    <t>this</t>
  </si>
  <si>
    <t>Sunday</t>
  </si>
  <si>
    <t>(2/11)</t>
  </si>
  <si>
    <t>Ramit</t>
  </si>
  <si>
    <t>Sethi</t>
  </si>
  <si>
    <t>Will</t>
  </si>
  <si>
    <t>Rich</t>
  </si>
  <si>
    <t>book</t>
  </si>
  <si>
    <t>Amazon</t>
  </si>
  <si>
    <t>really</t>
  </si>
  <si>
    <t>want</t>
  </si>
  <si>
    <t>feedback?</t>
  </si>
  <si>
    <t>Realized.</t>
  </si>
  <si>
    <t>Usability</t>
  </si>
  <si>
    <t>Test</t>
  </si>
  <si>
    <t>Site</t>
  </si>
  <si>
    <t>Does</t>
  </si>
  <si>
    <t>Money?</t>
  </si>
  <si>
    <t>Tide</t>
  </si>
  <si>
    <t>Pool</t>
  </si>
  <si>
    <t>Effect</t>
  </si>
  <si>
    <t>Jobs</t>
  </si>
  <si>
    <t>through</t>
  </si>
  <si>
    <t>Okdork.</t>
  </si>
  <si>
    <t>next?</t>
  </si>
  <si>
    <t>Hack:</t>
  </si>
  <si>
    <t>Arrivals</t>
  </si>
  <si>
    <t>Tell</t>
  </si>
  <si>
    <t>Work</t>
  </si>
  <si>
    <t>Start-Up</t>
  </si>
  <si>
    <t>Laws</t>
  </si>
  <si>
    <t>Robert</t>
  </si>
  <si>
    <t>Greene</t>
  </si>
  <si>
    <t>Have</t>
  </si>
  <si>
    <t>Sex!</t>
  </si>
  <si>
    <t>Somewhat</t>
  </si>
  <si>
    <t>Likely</t>
  </si>
  <si>
    <t>Predictions</t>
  </si>
  <si>
    <t>Review:</t>
  </si>
  <si>
    <t>Game</t>
  </si>
  <si>
    <t>biggest</t>
  </si>
  <si>
    <t>Asset?</t>
  </si>
  <si>
    <t>Passionate</t>
  </si>
  <si>
    <t>Learned</t>
  </si>
  <si>
    <t>Cuba</t>
  </si>
  <si>
    <t>Student</t>
  </si>
  <si>
    <t>ID</t>
  </si>
  <si>
    <t>Dilemma…</t>
  </si>
  <si>
    <t>Austin…Car</t>
  </si>
  <si>
    <t>Crash</t>
  </si>
  <si>
    <t>crying?</t>
  </si>
  <si>
    <t>Feed</t>
  </si>
  <si>
    <t>Bigger</t>
  </si>
  <si>
    <t>Beer</t>
  </si>
  <si>
    <t>Diet</t>
  </si>
  <si>
    <t>Argentina</t>
  </si>
  <si>
    <t>Smoking</t>
  </si>
  <si>
    <t>Ode</t>
  </si>
  <si>
    <t>Chipotle</t>
  </si>
  <si>
    <t>Man</t>
  </si>
  <si>
    <t>Flexible</t>
  </si>
  <si>
    <t>Entrepreneurial</t>
  </si>
  <si>
    <t>Mind</t>
  </si>
  <si>
    <t>Hughes:</t>
  </si>
  <si>
    <t>TV</t>
  </si>
  <si>
    <t>Updates</t>
  </si>
  <si>
    <t>have</t>
  </si>
  <si>
    <t>Idea</t>
  </si>
  <si>
    <t>Harry</t>
  </si>
  <si>
    <t>Potter</t>
  </si>
  <si>
    <t>TechCrunch</t>
  </si>
  <si>
    <t>party</t>
  </si>
  <si>
    <t>LA</t>
  </si>
  <si>
    <t>Twiistup</t>
  </si>
  <si>
    <t>York</t>
  </si>
  <si>
    <t>Jersey:</t>
  </si>
  <si>
    <t>Challenge</t>
  </si>
  <si>
    <t>Startup:</t>
  </si>
  <si>
    <t>Active</t>
  </si>
  <si>
    <t>Thinking</t>
  </si>
  <si>
    <t>we</t>
  </si>
  <si>
    <t>go</t>
  </si>
  <si>
    <t>again…Triathlon</t>
  </si>
  <si>
    <t>Office…</t>
  </si>
  <si>
    <t>Opponent</t>
  </si>
  <si>
    <t>Research</t>
  </si>
  <si>
    <t>Tip:Airports</t>
  </si>
  <si>
    <t>Libraries</t>
  </si>
  <si>
    <t>Apple</t>
  </si>
  <si>
    <t>Store</t>
  </si>
  <si>
    <t>Happiest</t>
  </si>
  <si>
    <t>Q-Tip</t>
  </si>
  <si>
    <t>Conspiracy</t>
  </si>
  <si>
    <t>Outsource:</t>
  </si>
  <si>
    <t>Starting</t>
  </si>
  <si>
    <t>Personal</t>
  </si>
  <si>
    <t>Outsourcing</t>
  </si>
  <si>
    <t>are</t>
  </si>
  <si>
    <t>doing</t>
  </si>
  <si>
    <t>here?</t>
  </si>
  <si>
    <t>Super</t>
  </si>
  <si>
    <t>Secret</t>
  </si>
  <si>
    <t>Tip:</t>
  </si>
  <si>
    <t>Nothing</t>
  </si>
  <si>
    <t>iPad</t>
  </si>
  <si>
    <t>World</t>
  </si>
  <si>
    <t>Traveling</t>
  </si>
  <si>
    <t>looking</t>
  </si>
  <si>
    <t>me</t>
  </si>
  <si>
    <t>Swan?</t>
  </si>
  <si>
    <t>Comment</t>
  </si>
  <si>
    <t>owe</t>
  </si>
  <si>
    <t>taxes</t>
  </si>
  <si>
    <t>Wave</t>
  </si>
  <si>
    <t>why</t>
  </si>
  <si>
    <t>it's</t>
  </si>
  <si>
    <t>viral…</t>
  </si>
  <si>
    <t>MetroPCS</t>
  </si>
  <si>
    <t>Major</t>
  </si>
  <si>
    <t>web</t>
  </si>
  <si>
    <t>company</t>
  </si>
  <si>
    <t>started…</t>
  </si>
  <si>
    <t>Stories</t>
  </si>
  <si>
    <t>Jason</t>
  </si>
  <si>
    <t>Satler</t>
  </si>
  <si>
    <t>founder</t>
  </si>
  <si>
    <t>Iwearyourshirt.com</t>
  </si>
  <si>
    <t>Coffee</t>
  </si>
  <si>
    <t>Mistake</t>
  </si>
  <si>
    <t>Humor</t>
  </si>
  <si>
    <t>Hate</t>
  </si>
  <si>
    <t>Big</t>
  </si>
  <si>
    <t>Buts</t>
  </si>
  <si>
    <t>Ben</t>
  </si>
  <si>
    <t>Canoscha</t>
  </si>
  <si>
    <t>reader</t>
  </si>
  <si>
    <t>made</t>
  </si>
  <si>
    <t>Reading</t>
  </si>
  <si>
    <t>Comments</t>
  </si>
  <si>
    <t>Interviewees</t>
  </si>
  <si>
    <t>favorite</t>
  </si>
  <si>
    <t>word</t>
  </si>
  <si>
    <t>Where's</t>
  </si>
  <si>
    <t>Noah?</t>
  </si>
  <si>
    <t>Hack</t>
  </si>
  <si>
    <t>Trends:</t>
  </si>
  <si>
    <t>Dancing</t>
  </si>
  <si>
    <t>Never</t>
  </si>
  <si>
    <t>Noticed</t>
  </si>
  <si>
    <t>threw</t>
  </si>
  <si>
    <t>away</t>
  </si>
  <si>
    <t>Christmas</t>
  </si>
  <si>
    <t>Card</t>
  </si>
  <si>
    <t>Spam</t>
  </si>
  <si>
    <t>Blogger</t>
  </si>
  <si>
    <t>Glass</t>
  </si>
  <si>
    <t>GoMobo’s</t>
  </si>
  <si>
    <t>PR</t>
  </si>
  <si>
    <t>Snowball</t>
  </si>
  <si>
    <t>Monday:</t>
  </si>
  <si>
    <t>Running</t>
  </si>
  <si>
    <t>or</t>
  </si>
  <si>
    <t>Bottom?</t>
  </si>
  <si>
    <t>Pitch</t>
  </si>
  <si>
    <t>'Noah'</t>
  </si>
  <si>
    <t>Bloggers</t>
  </si>
  <si>
    <t>General</t>
  </si>
  <si>
    <t>part</t>
  </si>
  <si>
    <t>don't</t>
  </si>
  <si>
    <t>BIG</t>
  </si>
  <si>
    <t>FEARS</t>
  </si>
  <si>
    <t>ENTREPRENEURS</t>
  </si>
  <si>
    <t>FACE—AND</t>
  </si>
  <si>
    <t>HOW</t>
  </si>
  <si>
    <t>TO</t>
  </si>
  <si>
    <t>GET</t>
  </si>
  <si>
    <t>PAST</t>
  </si>
  <si>
    <t>THEM</t>
  </si>
  <si>
    <t>Education</t>
  </si>
  <si>
    <t>System</t>
  </si>
  <si>
    <t>F'd</t>
  </si>
  <si>
    <t>am</t>
  </si>
  <si>
    <t>Virgin</t>
  </si>
  <si>
    <t>Duel</t>
  </si>
  <si>
    <t>la</t>
  </si>
  <si>
    <t>Immutable</t>
  </si>
  <si>
    <t>Al</t>
  </si>
  <si>
    <t>Ries</t>
  </si>
  <si>
    <t>Jack</t>
  </si>
  <si>
    <t>Trout</t>
  </si>
  <si>
    <t>Theme</t>
  </si>
  <si>
    <t>Song</t>
  </si>
  <si>
    <t>Spektor</t>
  </si>
  <si>
    <t>Monday</t>
  </si>
  <si>
    <t>+</t>
  </si>
  <si>
    <t>non-cheesy</t>
  </si>
  <si>
    <t>Ice</t>
  </si>
  <si>
    <t>Breaker</t>
  </si>
  <si>
    <t>Report:</t>
  </si>
  <si>
    <t>Teaching</t>
  </si>
  <si>
    <t>as</t>
  </si>
  <si>
    <t>Subversive</t>
  </si>
  <si>
    <t>Activity</t>
  </si>
  <si>
    <t>Neil</t>
  </si>
  <si>
    <t>Postman</t>
  </si>
  <si>
    <t>Stereotypical</t>
  </si>
  <si>
    <t>Lost</t>
  </si>
  <si>
    <t>White</t>
  </si>
  <si>
    <t>Guy</t>
  </si>
  <si>
    <t>Trip</t>
  </si>
  <si>
    <t>India</t>
  </si>
  <si>
    <t>1)</t>
  </si>
  <si>
    <t>thing</t>
  </si>
  <si>
    <t>right</t>
  </si>
  <si>
    <t>it.</t>
  </si>
  <si>
    <t>Quickly</t>
  </si>
  <si>
    <t>less)</t>
  </si>
  <si>
    <t>Pics</t>
  </si>
  <si>
    <t>Anna</t>
  </si>
  <si>
    <t>Nicole</t>
  </si>
  <si>
    <t>Below…</t>
  </si>
  <si>
    <t>tips</t>
  </si>
  <si>
    <t>resume</t>
  </si>
  <si>
    <t>more</t>
  </si>
  <si>
    <t>employable</t>
  </si>
  <si>
    <t>Jesus</t>
  </si>
  <si>
    <t>Christ</t>
  </si>
  <si>
    <t>can</t>
  </si>
  <si>
    <t>improve</t>
  </si>
  <si>
    <t>Conversions.</t>
  </si>
  <si>
    <t>Tattoo</t>
  </si>
  <si>
    <t>Body.</t>
  </si>
  <si>
    <t>blog?</t>
  </si>
  <si>
    <t>name?</t>
  </si>
  <si>
    <t>Party</t>
  </si>
  <si>
    <t>NOT</t>
  </si>
  <si>
    <t>Skillz</t>
  </si>
  <si>
    <t>Service</t>
  </si>
  <si>
    <t>Battle</t>
  </si>
  <si>
    <t>#1:</t>
  </si>
  <si>
    <t>Kragen</t>
  </si>
  <si>
    <t>v.</t>
  </si>
  <si>
    <t>Wal-Mart</t>
  </si>
  <si>
    <t>Coasters</t>
  </si>
  <si>
    <t>Trust?</t>
  </si>
  <si>
    <t>Not</t>
  </si>
  <si>
    <t>Kagan</t>
  </si>
  <si>
    <t>Over-Employed</t>
  </si>
  <si>
    <t>F'ing</t>
  </si>
  <si>
    <t>Users</t>
  </si>
  <si>
    <t>Corporation</t>
  </si>
  <si>
    <t>Lead</t>
  </si>
  <si>
    <t>Invent</t>
  </si>
  <si>
    <t>Freebie</t>
  </si>
  <si>
    <t>Placement</t>
  </si>
  <si>
    <t>Simple</t>
  </si>
  <si>
    <t>Quarter</t>
  </si>
  <si>
    <t>Meter</t>
  </si>
  <si>
    <t>Employee</t>
  </si>
  <si>
    <t>Call</t>
  </si>
  <si>
    <t>Action</t>
  </si>
  <si>
    <t>Bryan</t>
  </si>
  <si>
    <t>Eisenberg</t>
  </si>
  <si>
    <t>Announcement:</t>
  </si>
  <si>
    <t>Speed</t>
  </si>
  <si>
    <t>Stephen</t>
  </si>
  <si>
    <t>Covey</t>
  </si>
  <si>
    <t>Guests</t>
  </si>
  <si>
    <t>all</t>
  </si>
  <si>
    <t>Details</t>
  </si>
  <si>
    <t>Time!</t>
  </si>
  <si>
    <t>million</t>
  </si>
  <si>
    <t>members</t>
  </si>
  <si>
    <t>Idiots</t>
  </si>
  <si>
    <t>Branding</t>
  </si>
  <si>
    <t>Labs:</t>
  </si>
  <si>
    <t>HammerWhat</t>
  </si>
  <si>
    <t>gets</t>
  </si>
  <si>
    <t>Hacks:</t>
  </si>
  <si>
    <t>Rental</t>
  </si>
  <si>
    <t>Cars</t>
  </si>
  <si>
    <t>Grocery</t>
  </si>
  <si>
    <t>Stores</t>
  </si>
  <si>
    <t>Matter!</t>
  </si>
  <si>
    <t>Alyssa</t>
  </si>
  <si>
    <t>Rapp</t>
  </si>
  <si>
    <t>Bottlenotes</t>
  </si>
  <si>
    <t>Weekend</t>
  </si>
  <si>
    <t>help</t>
  </si>
  <si>
    <t>meet</t>
  </si>
  <si>
    <t>person</t>
  </si>
  <si>
    <t>today</t>
  </si>
  <si>
    <t>weeks</t>
  </si>
  <si>
    <t>startup</t>
  </si>
  <si>
    <t>Away</t>
  </si>
  <si>
    <t>Computer</t>
  </si>
  <si>
    <t>Me</t>
  </si>
  <si>
    <t>Prerequisites</t>
  </si>
  <si>
    <t>Wine</t>
  </si>
  <si>
    <t>Morris's</t>
  </si>
  <si>
    <t>Reverse</t>
  </si>
  <si>
    <t>Brilliance</t>
  </si>
  <si>
    <t>Eating</t>
  </si>
  <si>
    <t>Brian</t>
  </si>
  <si>
    <t>Wansink:</t>
  </si>
  <si>
    <t>Strategies:</t>
  </si>
  <si>
    <t>Go</t>
  </si>
  <si>
    <t>Chocolate</t>
  </si>
  <si>
    <t>Bacon</t>
  </si>
  <si>
    <t>Show</t>
  </si>
  <si>
    <t>Customers</t>
  </si>
  <si>
    <t>Light</t>
  </si>
  <si>
    <t>Gift</t>
  </si>
  <si>
    <t>Giving</t>
  </si>
  <si>
    <t>Reversed</t>
  </si>
  <si>
    <t>It</t>
  </si>
  <si>
    <t>Or</t>
  </si>
  <si>
    <t>Not:</t>
  </si>
  <si>
    <t>Optimism</t>
  </si>
  <si>
    <t>Works!</t>
  </si>
  <si>
    <t>Real</t>
  </si>
  <si>
    <t>Effects</t>
  </si>
  <si>
    <t>(On</t>
  </si>
  <si>
    <t>Mother)</t>
  </si>
  <si>
    <t>Uncle's</t>
  </si>
  <si>
    <t>Fishing</t>
  </si>
  <si>
    <t>Story</t>
  </si>
  <si>
    <t>Anti-Resume</t>
  </si>
  <si>
    <t>Losing</t>
  </si>
  <si>
    <t>Virginity</t>
  </si>
  <si>
    <t>Richard</t>
  </si>
  <si>
    <t>Branson</t>
  </si>
  <si>
    <t>Momma</t>
  </si>
  <si>
    <t>Long</t>
  </si>
  <si>
    <t>Term:</t>
  </si>
  <si>
    <t>Act</t>
  </si>
  <si>
    <t>Now</t>
  </si>
  <si>
    <t>Ugly</t>
  </si>
  <si>
    <t>Americans</t>
  </si>
  <si>
    <t>Mezrich</t>
  </si>
  <si>
    <t>it</t>
  </si>
  <si>
    <t>up</t>
  </si>
  <si>
    <t>Police</t>
  </si>
  <si>
    <t>taught</t>
  </si>
  <si>
    <t>about</t>
  </si>
  <si>
    <t>What?</t>
  </si>
  <si>
    <t>Really</t>
  </si>
  <si>
    <t>Faster</t>
  </si>
  <si>
    <t>Progress</t>
  </si>
  <si>
    <t>Idea:</t>
  </si>
  <si>
    <t>Paypal</t>
  </si>
  <si>
    <t>Consultant</t>
  </si>
  <si>
    <t>Affordable</t>
  </si>
  <si>
    <t>ways</t>
  </si>
  <si>
    <t>Guerilla</t>
  </si>
  <si>
    <t>Monk</t>
  </si>
  <si>
    <t>Riddle</t>
  </si>
  <si>
    <t>Randy</t>
  </si>
  <si>
    <t>Komisar</t>
  </si>
  <si>
    <t>VC</t>
  </si>
  <si>
    <t>Taste</t>
  </si>
  <si>
    <t>Off</t>
  </si>
  <si>
    <t>#2</t>
  </si>
  <si>
    <t>Lesson</t>
  </si>
  <si>
    <t>Racism</t>
  </si>
  <si>
    <t>Mouth</t>
  </si>
  <si>
    <t>Advertising:</t>
  </si>
  <si>
    <t>Isn’t</t>
  </si>
  <si>
    <t>On</t>
  </si>
  <si>
    <t>Someone</t>
  </si>
  <si>
    <t>Needs</t>
  </si>
  <si>
    <t>PayPal</t>
  </si>
  <si>
    <t>Wars</t>
  </si>
  <si>
    <t>Eric</t>
  </si>
  <si>
    <t>Jackson</t>
  </si>
  <si>
    <t>just</t>
  </si>
  <si>
    <t>Job</t>
  </si>
  <si>
    <t>change</t>
  </si>
  <si>
    <t>Underwear?</t>
  </si>
  <si>
    <t>Helping:</t>
  </si>
  <si>
    <t>bar</t>
  </si>
  <si>
    <t>story</t>
  </si>
  <si>
    <t>Need</t>
  </si>
  <si>
    <t>Lawyer…</t>
  </si>
  <si>
    <t>Event</t>
  </si>
  <si>
    <t>Focus</t>
  </si>
  <si>
    <t>Cool</t>
  </si>
  <si>
    <t>Tricks</t>
  </si>
  <si>
    <t>Chartreuse?</t>
  </si>
  <si>
    <t>Reactees</t>
  </si>
  <si>
    <t>aware?</t>
  </si>
  <si>
    <t>Amazing</t>
  </si>
  <si>
    <t>Video!</t>
  </si>
  <si>
    <t>important</t>
  </si>
  <si>
    <t>you?</t>
  </si>
  <si>
    <t>Positioning</t>
  </si>
  <si>
    <t>Roommates</t>
  </si>
  <si>
    <t>naked</t>
  </si>
  <si>
    <t>times</t>
  </si>
  <si>
    <t>last</t>
  </si>
  <si>
    <t>weekend</t>
  </si>
  <si>
    <t>Saturday:</t>
  </si>
  <si>
    <t>Always</t>
  </si>
  <si>
    <t>effective</t>
  </si>
  <si>
    <t>college</t>
  </si>
  <si>
    <t>dorm</t>
  </si>
  <si>
    <t>marketing</t>
  </si>
  <si>
    <t>Channel</t>
  </si>
  <si>
    <t>Bonus</t>
  </si>
  <si>
    <t>Right</t>
  </si>
  <si>
    <t>Skip</t>
  </si>
  <si>
    <t>Line</t>
  </si>
  <si>
    <t>Linked</t>
  </si>
  <si>
    <t>Albert-Laszlo</t>
  </si>
  <si>
    <t>Barabasi</t>
  </si>
  <si>
    <t>Many</t>
  </si>
  <si>
    <t>something</t>
  </si>
  <si>
    <t>Crappy</t>
  </si>
  <si>
    <t>=</t>
  </si>
  <si>
    <t>Daddy?</t>
  </si>
  <si>
    <t>Beverage</t>
  </si>
  <si>
    <t>David</t>
  </si>
  <si>
    <t>Xue</t>
  </si>
  <si>
    <t>Capital</t>
  </si>
  <si>
    <t>Dodgeball</t>
  </si>
  <si>
    <t>Style</t>
  </si>
  <si>
    <t>launches</t>
  </si>
  <si>
    <t>place</t>
  </si>
  <si>
    <t>'Truths</t>
  </si>
  <si>
    <t>Rumors'</t>
  </si>
  <si>
    <t>Round</t>
  </si>
  <si>
    <t>kickball</t>
  </si>
  <si>
    <t>Up</t>
  </si>
  <si>
    <t>Plan:</t>
  </si>
  <si>
    <t>now</t>
  </si>
  <si>
    <t>worth</t>
  </si>
  <si>
    <t>hr</t>
  </si>
  <si>
    <t>For</t>
  </si>
  <si>
    <t>Much</t>
  </si>
  <si>
    <t>Website</t>
  </si>
  <si>
    <t>Worth</t>
  </si>
  <si>
    <t>Chen's</t>
  </si>
  <si>
    <t>BitTorrent</t>
  </si>
  <si>
    <t>Tech</t>
  </si>
  <si>
    <t>Crunch</t>
  </si>
  <si>
    <t>Readers</t>
  </si>
  <si>
    <t>(blank)</t>
  </si>
  <si>
    <t>Grand Total</t>
  </si>
  <si>
    <t>Count of social stats</t>
  </si>
  <si>
    <t>First Word</t>
  </si>
  <si>
    <t>Avg Score</t>
  </si>
  <si>
    <t>avg score</t>
  </si>
  <si>
    <t>total posts</t>
  </si>
  <si>
    <t>stat</t>
  </si>
  <si>
    <t>No Stat</t>
  </si>
  <si>
    <t>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</si>
</sst>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15" fontId="0" fillId="0" borderId="0" xfId="0" applyNumberFormat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NumberFormat="1" applyBorder="1"/>
    <xf numFmtId="0" fontId="0" fillId="2" borderId="0" xfId="0" applyFill="1"/>
    <xf numFmtId="1" fontId="0" fillId="2" borderId="0" xfId="0" applyNumberFormat="1" applyFill="1"/>
    <xf numFmtId="6" fontId="0" fillId="0" borderId="0" xfId="0" applyNumberFormat="1"/>
    <xf numFmtId="9" fontId="0" fillId="0" borderId="0" xfId="0" applyNumberFormat="1"/>
    <xf numFmtId="8" fontId="0" fillId="0" borderId="0" xfId="0" applyNumberFormat="1"/>
    <xf numFmtId="20" fontId="0" fillId="0" borderId="0" xfId="0" applyNumberFormat="1"/>
    <xf numFmtId="0" fontId="0" fillId="0" borderId="1" xfId="0" applyBorder="1"/>
    <xf numFmtId="0" fontId="0" fillId="0" borderId="2" xfId="0" applyNumberFormat="1" applyBorder="1"/>
    <xf numFmtId="0" fontId="0" fillId="0" borderId="5" xfId="0" applyBorder="1"/>
    <xf numFmtId="0" fontId="0" fillId="0" borderId="6" xfId="0" applyNumberFormat="1" applyBorder="1"/>
    <xf numFmtId="0" fontId="0" fillId="3" borderId="0" xfId="0" applyFill="1"/>
    <xf numFmtId="0" fontId="0" fillId="3" borderId="2" xfId="0" applyNumberFormat="1" applyFill="1" applyBorder="1"/>
    <xf numFmtId="0" fontId="0" fillId="3" borderId="6" xfId="0" applyNumberFormat="1" applyFill="1" applyBorder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NumberFormat="1" applyBorder="1"/>
    <xf numFmtId="0" fontId="0" fillId="0" borderId="11" xfId="0" applyNumberFormat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BI Van" refreshedDate="41758.450878009258" createdVersion="4" refreshedVersion="4" recordCount="272">
  <cacheSource type="worksheet">
    <worksheetSource ref="A1:O65536" sheet="data"/>
  </cacheSource>
  <cacheFields count="15">
    <cacheField name="url" numFmtId="0">
      <sharedItems containsBlank="1"/>
    </cacheField>
    <cacheField name="title" numFmtId="0">
      <sharedItems containsBlank="1"/>
    </cacheField>
    <cacheField name="date" numFmtId="0">
      <sharedItems containsDate="1" containsBlank="1" containsMixedTypes="1" minDate="2014-03-11T00:00:00" maxDate="2014-03-12T00:00:00"/>
    </cacheField>
    <cacheField name="stat" numFmtId="0">
      <sharedItems containsBlank="1" count="3">
        <s v="Stat"/>
        <s v="No Stat"/>
        <m/>
      </sharedItems>
    </cacheField>
    <cacheField name="first word" numFmtId="0">
      <sharedItems containsBlank="1" containsMixedTypes="1" containsNumber="1" containsInteger="1" minValue="3" maxValue="30" count="126">
        <s v="Why"/>
        <s v="How"/>
        <s v="One"/>
        <s v="The"/>
        <s v="Marketing"/>
        <s v="What"/>
        <s v="My"/>
        <s v="Learning"/>
        <s v="Showing"/>
        <s v="Startup"/>
        <s v="Think"/>
        <s v="Noah’s"/>
        <s v="Make"/>
        <s v="Pemission"/>
        <s v="I"/>
        <s v="If"/>
        <s v="Free"/>
        <s v="Sales"/>
        <s v="Unlabel"/>
        <s v="Which"/>
        <n v="15"/>
        <s v="Daily"/>
        <s v="Original"/>
        <s v="User"/>
        <s v="Walk"/>
        <n v="30"/>
        <s v="Month"/>
        <s v="We"/>
        <s v="Kick"/>
        <s v="Social"/>
        <s v="Noah"/>
        <s v="No"/>
        <s v="Process"/>
        <s v="Top"/>
        <s v="“GEBY”:"/>
        <s v="Mint.com"/>
        <s v="Okdork"/>
        <s v="Congrats"/>
        <s v="Do"/>
        <s v="Your"/>
        <n v="7"/>
        <s v="Happy"/>
        <s v="Life"/>
        <s v="Let's"/>
        <s v="Noah's"/>
        <s v="Book"/>
        <s v="What's"/>
        <s v="Things"/>
        <s v="Reader"/>
        <s v="Welcome"/>
        <s v="Are"/>
        <s v="Going"/>
        <s v="An"/>
        <s v="Buzzmarketing"/>
        <s v="Prolution"/>
        <s v="New"/>
        <s v="Zero"/>
        <s v="Here"/>
        <s v="Choose"/>
        <s v="Every"/>
        <s v="Airport"/>
        <s v="UGT:"/>
        <n v="4"/>
        <n v="5"/>
        <s v="Annyong:"/>
        <s v="Gmail"/>
        <s v="Spotting"/>
        <s v="Help"/>
        <s v="Marathon"/>
        <s v="You"/>
        <s v="Quick"/>
        <s v="Regina"/>
        <s v="Korea"/>
        <s v="Just"/>
        <s v="See"/>
        <s v="Reasons"/>
        <n v="10"/>
        <s v="Come"/>
        <s v="It's"/>
        <s v="Customer"/>
        <s v="Who"/>
        <s v="WDYDAD?"/>
        <s v="Save"/>
        <s v="Front-Line"/>
        <s v="Paid"/>
        <s v="Know"/>
        <s v="It’s"/>
        <s v="Pwn"/>
        <s v="Community"/>
        <s v="Time"/>
        <s v="Size"/>
        <s v="Let"/>
        <s v="Step"/>
        <s v="Trust"/>
        <s v="Entrepreneur27:"/>
        <s v="Philip"/>
        <s v="Mindless"/>
        <s v="Viral"/>
        <s v="Trendspotting:"/>
        <s v="Korean"/>
        <s v="Holiday"/>
        <s v="Believe"/>
        <s v="Change"/>
        <s v="Goal"/>
        <s v="Friday"/>
        <n v="3"/>
        <s v="Entrepreneur"/>
        <s v="Word"/>
        <s v="Cock"/>
        <s v="Finding"/>
        <s v="Small"/>
        <s v="Where"/>
        <s v="Product"/>
        <s v="Justin.tv"/>
        <s v="Fight"/>
        <s v="Who's"/>
        <s v="Airline"/>
        <s v="PixPulse"/>
        <s v="Labor"/>
        <s v="Truemors"/>
        <s v="Startme"/>
        <s v="Feedback"/>
        <s v="Andrew"/>
        <s v="Hola"/>
        <s v="STDS"/>
        <m/>
      </sharedItems>
    </cacheField>
    <cacheField name="day of week" numFmtId="0">
      <sharedItems containsString="0" containsBlank="1" containsNumber="1" containsInteger="1" minValue="1" maxValue="7"/>
    </cacheField>
    <cacheField name="comments" numFmtId="0">
      <sharedItems containsString="0" containsBlank="1" containsNumber="1" containsInteger="1" minValue="0" maxValue="179"/>
    </cacheField>
    <cacheField name="StumbleUpon" numFmtId="0">
      <sharedItems containsString="0" containsBlank="1" containsNumber="1" containsInteger="1" minValue="0" maxValue="181"/>
    </cacheField>
    <cacheField name="LinkedIn" numFmtId="0">
      <sharedItems containsString="0" containsBlank="1" containsNumber="1" containsInteger="1" minValue="0" maxValue="1344"/>
    </cacheField>
    <cacheField name="GooglePlus" numFmtId="0">
      <sharedItems containsString="0" containsBlank="1" containsNumber="1" containsInteger="1" minValue="0" maxValue="1162"/>
    </cacheField>
    <cacheField name="Reddit" numFmtId="0">
      <sharedItems containsString="0" containsBlank="1" containsNumber="1" containsInteger="1" minValue="0" maxValue="0"/>
    </cacheField>
    <cacheField name="Pinterest" numFmtId="0">
      <sharedItems containsString="0" containsBlank="1" containsNumber="1" containsInteger="1" minValue="0" maxValue="69"/>
    </cacheField>
    <cacheField name="Facebook" numFmtId="0">
      <sharedItems containsString="0" containsBlank="1" containsNumber="1" containsInteger="1" minValue="0" maxValue="6402"/>
    </cacheField>
    <cacheField name="Twitter" numFmtId="0">
      <sharedItems containsString="0" containsBlank="1" containsNumber="1" containsInteger="1" minValue="0" maxValue="4916"/>
    </cacheField>
    <cacheField name="social stats" numFmtId="0">
      <sharedItems containsString="0" containsBlank="1" containsNumber="1" containsInteger="1" minValue="0" maxValue="130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s v="http://okdork.com/2012/09/29/why-i-got-fired-from-facebook-a-100-million-dollar-lesson/"/>
    <s v="Why I got Fired from Facebook (a $100 Million dollar lesson)"/>
    <s v="September 29, 2012"/>
    <x v="0"/>
    <x v="0"/>
    <n v="7"/>
    <n v="6"/>
    <n v="0"/>
    <n v="1344"/>
    <n v="378"/>
    <n v="0"/>
    <n v="8"/>
    <n v="6402"/>
    <n v="4916"/>
    <n v="13054"/>
  </r>
  <r>
    <s v="http://okdork.com/2014/04/21/why-content-goes-viral-what-analyzing-100-millions-articles-taught-us/"/>
    <s v="Why Content Goes Viral: What Analyzing 100 Million Articles Taught Us."/>
    <s v="April 21, 2014"/>
    <x v="0"/>
    <x v="0"/>
    <n v="2"/>
    <n v="59"/>
    <n v="0"/>
    <n v="567"/>
    <n v="1162"/>
    <n v="0"/>
    <n v="38"/>
    <n v="583"/>
    <n v="1176"/>
    <n v="3585"/>
  </r>
  <r>
    <s v="http://okdork.com/2014/04/02/how-you-can-create-content-that-generates-40000-targeted-visitors/"/>
    <s v="How You Can Create Content That Generates 40000 Targeted Visitors"/>
    <s v="April 2, 2014"/>
    <x v="0"/>
    <x v="1"/>
    <n v="4"/>
    <n v="144"/>
    <n v="0"/>
    <n v="719"/>
    <n v="336"/>
    <n v="0"/>
    <n v="9"/>
    <n v="214"/>
    <n v="1495"/>
    <n v="2917"/>
  </r>
  <r>
    <s v="http://okdork.com/2014/02/09/grow-blog-100000-visitors-less-year/"/>
    <s v="How to Grow a Blog to 100000 Visitors in Less than a Year"/>
    <s v="February 9, 2014"/>
    <x v="0"/>
    <x v="1"/>
    <n v="1"/>
    <n v="167"/>
    <n v="0"/>
    <n v="106"/>
    <n v="156"/>
    <n v="0"/>
    <n v="13"/>
    <n v="239"/>
    <n v="549"/>
    <n v="1230"/>
  </r>
  <r>
    <s v="http://okdork.com/2014/03/11/get-first-100-email-subscribers/"/>
    <s v="How to get your first 100 email subscribers"/>
    <s v="March 11, 2014"/>
    <x v="0"/>
    <x v="1"/>
    <n v="3"/>
    <n v="130"/>
    <n v="0"/>
    <n v="81"/>
    <n v="72"/>
    <n v="0"/>
    <n v="3"/>
    <n v="279"/>
    <n v="332"/>
    <n v="897"/>
  </r>
  <r>
    <s v="http://okdork.com/2014/03/11/get-first-100-email-subscribers/"/>
    <s v="How to get your first 100 email subscribers"/>
    <d v="2014-03-11T00:00:00"/>
    <x v="0"/>
    <x v="1"/>
    <n v="3"/>
    <n v="130"/>
    <n v="0"/>
    <n v="81"/>
    <n v="72"/>
    <n v="0"/>
    <n v="3"/>
    <n v="279"/>
    <n v="332"/>
    <n v="897"/>
  </r>
  <r>
    <s v="http://okdork.com/2014/03/26/how-we-grew-okdork-200-with-these-exact-seo-tips/"/>
    <s v="How We Grew OkDork 200% with These Exact SEO Tips"/>
    <s v="March 26, 2014"/>
    <x v="0"/>
    <x v="1"/>
    <n v="4"/>
    <n v="27"/>
    <n v="0"/>
    <n v="179"/>
    <n v="54"/>
    <n v="0"/>
    <n v="2"/>
    <n v="267"/>
    <n v="281"/>
    <n v="810"/>
  </r>
  <r>
    <s v="http://okdork.com/2013/04/18/cold_email/"/>
    <s v="One of the Best Cold Emails I’ve EVER Received"/>
    <s v="April 18, 2013"/>
    <x v="1"/>
    <x v="2"/>
    <n v="5"/>
    <n v="108"/>
    <n v="0"/>
    <n v="94"/>
    <n v="13"/>
    <n v="0"/>
    <n v="4"/>
    <n v="249"/>
    <n v="196"/>
    <n v="664"/>
  </r>
  <r>
    <s v="http://okdork.com/2012/09/20/the-18-books-that-changed-my-life/"/>
    <s v="The 18 Books that Changed my Life"/>
    <s v="September 20, 2012"/>
    <x v="0"/>
    <x v="3"/>
    <n v="5"/>
    <n v="38"/>
    <n v="0"/>
    <n v="55"/>
    <n v="12"/>
    <n v="0"/>
    <n v="47"/>
    <n v="243"/>
    <n v="174"/>
    <n v="569"/>
  </r>
  <r>
    <s v="http://okdork.com/2014/03/04/how-to-start-advertising-on-facebook/"/>
    <s v="How to spend your first $100 in Facebook Ads"/>
    <s v="March 4, 2014"/>
    <x v="0"/>
    <x v="1"/>
    <n v="3"/>
    <n v="53"/>
    <n v="0"/>
    <n v="38"/>
    <n v="97"/>
    <n v="0"/>
    <n v="7"/>
    <n v="144"/>
    <n v="201"/>
    <n v="540"/>
  </r>
  <r>
    <s v="http://okdork.com/2013/04/30/2000_dollars_by_asking/"/>
    <s v="How to Earn More Money: By Asking"/>
    <s v="April 30, 2013"/>
    <x v="1"/>
    <x v="1"/>
    <n v="3"/>
    <n v="169"/>
    <n v="0"/>
    <n v="6"/>
    <n v="12"/>
    <n v="0"/>
    <n v="0"/>
    <n v="168"/>
    <n v="98"/>
    <n v="453"/>
  </r>
  <r>
    <s v="http://okdork.com/2014/02/05/how-to-create-a-marketing-plan/"/>
    <s v="How to Create a Marketing Plan"/>
    <s v="February 5, 2014"/>
    <x v="1"/>
    <x v="1"/>
    <n v="4"/>
    <n v="20"/>
    <n v="0"/>
    <n v="49"/>
    <n v="32"/>
    <n v="0"/>
    <n v="5"/>
    <n v="152"/>
    <n v="192"/>
    <n v="450"/>
  </r>
  <r>
    <s v="http://okdork.com/2010/07/15/quant-based-marketing-for-pre-launch-start-ups/"/>
    <s v="Marketing for Startups: Quant Based Marketing"/>
    <s v="July 15, 2010"/>
    <x v="1"/>
    <x v="4"/>
    <n v="5"/>
    <n v="49"/>
    <n v="0"/>
    <n v="30"/>
    <n v="23"/>
    <n v="0"/>
    <n v="5"/>
    <n v="94"/>
    <n v="243"/>
    <n v="444"/>
  </r>
  <r>
    <s v="http://okdork.com/2014/02/17/hit-1-amazons-bestseller-list/"/>
    <s v="How to Hit #1 on Amazon’s Bestseller List"/>
    <s v="February 17, 2014"/>
    <x v="0"/>
    <x v="1"/>
    <n v="2"/>
    <n v="95"/>
    <n v="0"/>
    <n v="6"/>
    <n v="44"/>
    <n v="0"/>
    <n v="4"/>
    <n v="153"/>
    <n v="109"/>
    <n v="411"/>
  </r>
  <r>
    <s v="http://okdork.com/2013/08/27/make-better-decisions-priority-framework/"/>
    <s v="How to Make Better Decisions with a Priority Framework"/>
    <s v="August 27, 2013"/>
    <x v="1"/>
    <x v="1"/>
    <n v="3"/>
    <n v="105"/>
    <n v="0"/>
    <n v="3"/>
    <n v="0"/>
    <n v="0"/>
    <n v="1"/>
    <n v="91"/>
    <n v="198"/>
    <n v="398"/>
  </r>
  <r>
    <s v="http://okdork.com/2013/07/02/what-its-like-to-hang-with-millionaires/"/>
    <s v="What It’s Like to Hang with Millionaires"/>
    <s v="July 2, 2013"/>
    <x v="1"/>
    <x v="5"/>
    <n v="3"/>
    <n v="151"/>
    <n v="0"/>
    <n v="10"/>
    <n v="3"/>
    <n v="0"/>
    <n v="0"/>
    <n v="41"/>
    <n v="120"/>
    <n v="325"/>
  </r>
  <r>
    <s v="http://okdork.com/2013/05/21/how-to-do-funnel-marketing/"/>
    <s v="How to do Funnel Marketing"/>
    <s v="May 21, 2013"/>
    <x v="1"/>
    <x v="1"/>
    <n v="3"/>
    <n v="125"/>
    <n v="0"/>
    <n v="20"/>
    <n v="11"/>
    <n v="0"/>
    <n v="5"/>
    <n v="45"/>
    <n v="114"/>
    <n v="320"/>
  </r>
  <r>
    <s v="http://okdork.com/2012/10/16/how-to-deal-with-depression/"/>
    <s v="How to Deal with Depression"/>
    <s v="October 16, 2012"/>
    <x v="1"/>
    <x v="1"/>
    <n v="3"/>
    <n v="65"/>
    <n v="0"/>
    <n v="9"/>
    <n v="12"/>
    <n v="0"/>
    <n v="1"/>
    <n v="125"/>
    <n v="104"/>
    <n v="316"/>
  </r>
  <r>
    <s v="http://okdork.com/2011/01/18/how-to-hire-a-great-marketing-person/"/>
    <s v="How to Hire a Great Marketing Person"/>
    <s v="January 18, 2011"/>
    <x v="1"/>
    <x v="1"/>
    <n v="3"/>
    <n v="33"/>
    <n v="0"/>
    <n v="76"/>
    <n v="1"/>
    <n v="0"/>
    <n v="0"/>
    <n v="28"/>
    <n v="178"/>
    <n v="316"/>
  </r>
  <r>
    <s v="http://okdork.com/2013/04/09/tombihn/"/>
    <s v="My Travel Hacks &amp; Free Luggage for Your Next Adventure (Part 2)"/>
    <s v="April 9, 2013"/>
    <x v="0"/>
    <x v="6"/>
    <n v="3"/>
    <n v="179"/>
    <n v="0"/>
    <n v="0"/>
    <n v="1"/>
    <n v="0"/>
    <n v="69"/>
    <n v="11"/>
    <n v="24"/>
    <n v="284"/>
  </r>
  <r>
    <s v="http://okdork.com/2012/12/02/the-power-of-questions/"/>
    <s v="How to Ask Questions"/>
    <s v="December 2, 2012"/>
    <x v="1"/>
    <x v="1"/>
    <n v="1"/>
    <n v="24"/>
    <n v="0"/>
    <n v="20"/>
    <n v="6"/>
    <n v="0"/>
    <n v="0"/>
    <n v="64"/>
    <n v="142"/>
    <n v="256"/>
  </r>
  <r>
    <s v="http://okdork.com/2013/06/25/why-i-quit-mint-com-and-lost-out-on-1-7-million/"/>
    <s v="Why I Quit Mint.com (and lost out on $1.7 million)"/>
    <s v="June 25, 2013"/>
    <x v="0"/>
    <x v="0"/>
    <n v="3"/>
    <n v="23"/>
    <n v="0"/>
    <n v="43"/>
    <n v="7"/>
    <n v="0"/>
    <n v="0"/>
    <n v="22"/>
    <n v="145"/>
    <n v="240"/>
  </r>
  <r>
    <s v="http://okdork.com/2014/01/11/2014-process-resolutions/"/>
    <s v="My 2014 Processes (No More Resolutions)"/>
    <s v="January 11, 2014"/>
    <x v="0"/>
    <x v="6"/>
    <n v="7"/>
    <n v="97"/>
    <n v="0"/>
    <n v="2"/>
    <n v="2"/>
    <n v="0"/>
    <n v="0"/>
    <n v="85"/>
    <n v="37"/>
    <n v="223"/>
  </r>
  <r>
    <s v="http://okdork.com/2014/02/26/formula-creating-1000000-download-podcast/"/>
    <s v="The Formula for Creating a 1000000 Download Podcast"/>
    <s v="February 26, 2014"/>
    <x v="0"/>
    <x v="3"/>
    <n v="4"/>
    <n v="41"/>
    <n v="0"/>
    <n v="11"/>
    <n v="13"/>
    <n v="0"/>
    <n v="3"/>
    <n v="67"/>
    <n v="70"/>
    <n v="205"/>
  </r>
  <r>
    <s v="http://okdork.com/2008/04/02/the-money-problem-with-facebook-myspace-hi5-apps/"/>
    <s v="The Money Problem with Facebook / MySpace / hi5 Apps"/>
    <s v="April 2, 2008"/>
    <x v="0"/>
    <x v="3"/>
    <n v="4"/>
    <n v="18"/>
    <n v="181"/>
    <n v="0"/>
    <n v="0"/>
    <n v="0"/>
    <n v="0"/>
    <n v="2"/>
    <n v="4"/>
    <n v="205"/>
  </r>
  <r>
    <s v="http://okdork.com/2013/07/09/learning-from-a-shitty-experience/"/>
    <s v="Learning from a Shitty Experience"/>
    <s v="July 9, 2013"/>
    <x v="1"/>
    <x v="7"/>
    <n v="3"/>
    <n v="112"/>
    <n v="0"/>
    <n v="9"/>
    <n v="4"/>
    <n v="0"/>
    <n v="0"/>
    <n v="44"/>
    <n v="29"/>
    <n v="198"/>
  </r>
  <r>
    <s v="http://okdork.com/2014/01/17/waffles-can-teach-us-business/"/>
    <s v="What Waffles Can Teach Us About Business"/>
    <s v="January 17, 2014"/>
    <x v="1"/>
    <x v="5"/>
    <n v="6"/>
    <n v="123"/>
    <n v="0"/>
    <n v="0"/>
    <n v="4"/>
    <n v="0"/>
    <n v="1"/>
    <n v="25"/>
    <n v="39"/>
    <n v="192"/>
  </r>
  <r>
    <s v="http://okdork.com/2013/11/06/create-a-happiness-advantage/"/>
    <s v="How to Create a Happiness Advantage"/>
    <s v="November 6, 2013"/>
    <x v="1"/>
    <x v="1"/>
    <n v="4"/>
    <n v="24"/>
    <n v="0"/>
    <n v="10"/>
    <n v="2"/>
    <n v="0"/>
    <n v="0"/>
    <n v="33"/>
    <n v="123"/>
    <n v="192"/>
  </r>
  <r>
    <s v="http://okdork.com/2013/11/24/difference-successful-people-losers/"/>
    <s v="The Difference: Successful People and Losers"/>
    <s v="November 24, 2013"/>
    <x v="1"/>
    <x v="3"/>
    <n v="1"/>
    <n v="29"/>
    <n v="0"/>
    <n v="18"/>
    <n v="11"/>
    <n v="0"/>
    <n v="0"/>
    <n v="60"/>
    <n v="66"/>
    <n v="184"/>
  </r>
  <r>
    <s v="http://okdork.com/2012/09/13/how-to-make-your-customers-orgasm/"/>
    <s v="How to Improve Customer Satisfaction (or how to make your customers orgasm)"/>
    <s v="September 13, 2012"/>
    <x v="1"/>
    <x v="1"/>
    <n v="5"/>
    <n v="5"/>
    <n v="0"/>
    <n v="13"/>
    <n v="5"/>
    <n v="0"/>
    <n v="0"/>
    <n v="73"/>
    <n v="83"/>
    <n v="179"/>
  </r>
  <r>
    <s v="http://okdork.com/2012/12/28/how-to-convince-anyone/"/>
    <s v="Showing vs. Telling: How to Convince Anyone"/>
    <s v="December 28, 2012"/>
    <x v="1"/>
    <x v="8"/>
    <n v="6"/>
    <n v="17"/>
    <n v="0"/>
    <n v="17"/>
    <n v="7"/>
    <n v="0"/>
    <n v="1"/>
    <n v="51"/>
    <n v="81"/>
    <n v="174"/>
  </r>
  <r>
    <s v="http://okdork.com/2013/08/19/how_to_simplify_decision_making/"/>
    <s v="How to Simplify Your Decision Making"/>
    <s v="August 19, 2013"/>
    <x v="1"/>
    <x v="1"/>
    <n v="2"/>
    <n v="33"/>
    <n v="0"/>
    <n v="14"/>
    <n v="5"/>
    <n v="0"/>
    <n v="0"/>
    <n v="18"/>
    <n v="90"/>
    <n v="160"/>
  </r>
  <r>
    <s v="http://okdork.com/2012/10/25/how-to-have-a-great-day/"/>
    <s v="How to Make a Great Day"/>
    <s v="October 25, 2012"/>
    <x v="1"/>
    <x v="1"/>
    <n v="5"/>
    <n v="21"/>
    <n v="0"/>
    <n v="14"/>
    <n v="2"/>
    <n v="0"/>
    <n v="0"/>
    <n v="66"/>
    <n v="57"/>
    <n v="160"/>
  </r>
  <r>
    <s v="http://okdork.com/2008/06/03/startup-tips-how-i-grew-a-waiting-list-of-20000-at-mintcom-part-i/"/>
    <s v="Startup Tips: How I grew a waiting list of 20000+ at Mint.com Part I"/>
    <s v="June 3, 2008"/>
    <x v="0"/>
    <x v="9"/>
    <n v="3"/>
    <n v="51"/>
    <n v="1"/>
    <n v="7"/>
    <n v="7"/>
    <n v="0"/>
    <n v="3"/>
    <n v="21"/>
    <n v="58"/>
    <n v="148"/>
  </r>
  <r>
    <s v="http://okdork.com/2012/11/21/think-and-grow-rich/"/>
    <s v="Think and Grow Rich: Quotes &amp; Book Review"/>
    <s v="November 21, 2012"/>
    <x v="1"/>
    <x v="10"/>
    <n v="4"/>
    <n v="18"/>
    <n v="0"/>
    <n v="8"/>
    <n v="2"/>
    <n v="0"/>
    <n v="0"/>
    <n v="46"/>
    <n v="73"/>
    <n v="147"/>
  </r>
  <r>
    <s v="http://okdork.com/2014/04/15/how-you-can-accidentally-start-your-own-company/"/>
    <s v="How You Can Accidentally Start Your Own Company"/>
    <s v="April 15, 2014"/>
    <x v="1"/>
    <x v="1"/>
    <n v="3"/>
    <n v="7"/>
    <n v="0"/>
    <n v="7"/>
    <n v="5"/>
    <n v="0"/>
    <n v="0"/>
    <n v="35"/>
    <n v="80"/>
    <n v="134"/>
  </r>
  <r>
    <s v="http://okdork.com/2013/10/14/how-to-use-surveys-to-get-insane-results/"/>
    <s v="How One Survey Created Insane Results"/>
    <s v="October 14, 2013"/>
    <x v="1"/>
    <x v="1"/>
    <n v="2"/>
    <n v="34"/>
    <n v="0"/>
    <n v="7"/>
    <n v="9"/>
    <n v="0"/>
    <n v="0"/>
    <n v="38"/>
    <n v="42"/>
    <n v="130"/>
  </r>
  <r>
    <s v="http://okdork.com/2013/11/13/wordpress-plugin-doubled-conversions/"/>
    <s v="The WordPress Plugin that DOUBLED My Conversions"/>
    <s v="November 13, 2013"/>
    <x v="1"/>
    <x v="3"/>
    <n v="4"/>
    <n v="55"/>
    <n v="0"/>
    <n v="3"/>
    <n v="7"/>
    <n v="0"/>
    <n v="0"/>
    <n v="15"/>
    <n v="44"/>
    <n v="124"/>
  </r>
  <r>
    <s v="http://okdork.com/2007/02/26/noahs-ultimate-speech-at-uc-berkeley/"/>
    <s v="Noah’s Ultimate Speech at UC Berkeley"/>
    <s v="February 26, 2007"/>
    <x v="1"/>
    <x v="11"/>
    <n v="2"/>
    <n v="75"/>
    <n v="0"/>
    <n v="3"/>
    <n v="5"/>
    <n v="0"/>
    <n v="0"/>
    <n v="19"/>
    <n v="9"/>
    <n v="111"/>
  </r>
  <r>
    <s v="http://okdork.com/2012/11/17/my-2013-goals/"/>
    <s v="My 2013 Goals"/>
    <s v="November 17, 2012"/>
    <x v="0"/>
    <x v="6"/>
    <n v="7"/>
    <n v="51"/>
    <n v="0"/>
    <n v="2"/>
    <n v="0"/>
    <n v="0"/>
    <n v="0"/>
    <n v="23"/>
    <n v="29"/>
    <n v="105"/>
  </r>
  <r>
    <s v="http://okdork.com/2013/06/12/what-i-learned-not-eating-for-60-hours/"/>
    <s v="What I learned not eating for 60 hours"/>
    <s v="June 12, 2013"/>
    <x v="0"/>
    <x v="5"/>
    <n v="4"/>
    <n v="36"/>
    <n v="0"/>
    <n v="2"/>
    <n v="1"/>
    <n v="0"/>
    <n v="0"/>
    <n v="30"/>
    <n v="32"/>
    <n v="101"/>
  </r>
  <r>
    <s v="http://okdork.com/2012/08/23/how-to-go-from-amateur-to-professional/"/>
    <s v="How to Be a Professional"/>
    <s v="August 23, 2012"/>
    <x v="1"/>
    <x v="1"/>
    <n v="5"/>
    <n v="22"/>
    <n v="0"/>
    <n v="7"/>
    <n v="1"/>
    <n v="0"/>
    <n v="0"/>
    <n v="16"/>
    <n v="55"/>
    <n v="101"/>
  </r>
  <r>
    <s v="http://okdork.com/2012/11/09/the-power-of-habit/"/>
    <s v="The Power of Habit Book Review"/>
    <s v="November 9, 2012"/>
    <x v="1"/>
    <x v="3"/>
    <n v="6"/>
    <n v="12"/>
    <n v="0"/>
    <n v="12"/>
    <n v="2"/>
    <n v="0"/>
    <n v="0"/>
    <n v="14"/>
    <n v="60"/>
    <n v="100"/>
  </r>
  <r>
    <s v="http://okdork.com/2012/08/30/how-to-get-past-being-a-one-hit-wonder/"/>
    <s v="Make an Impact"/>
    <s v="August 30, 2012"/>
    <x v="1"/>
    <x v="12"/>
    <n v="5"/>
    <n v="34"/>
    <n v="0"/>
    <n v="1"/>
    <n v="0"/>
    <n v="0"/>
    <n v="0"/>
    <n v="11"/>
    <n v="52"/>
    <n v="98"/>
  </r>
  <r>
    <s v="http://okdork.com/2010/07/30/6-email-marketing-tips-for-reducing-your-unsubscriptions/"/>
    <s v="Pemission Based Email Marketing: 6 Tips for Reducing Unsubscriptions"/>
    <s v="July 30, 2010"/>
    <x v="0"/>
    <x v="13"/>
    <n v="6"/>
    <n v="11"/>
    <n v="0"/>
    <n v="2"/>
    <n v="0"/>
    <n v="0"/>
    <n v="0"/>
    <n v="14"/>
    <n v="71"/>
    <n v="98"/>
  </r>
  <r>
    <s v="http://okdork.com/2014/02/14/feel-loved/"/>
    <s v="I Feel Loved"/>
    <s v="February 14, 2014"/>
    <x v="1"/>
    <x v="14"/>
    <n v="6"/>
    <n v="76"/>
    <n v="0"/>
    <n v="0"/>
    <n v="0"/>
    <n v="0"/>
    <n v="1"/>
    <n v="7"/>
    <n v="11"/>
    <n v="95"/>
  </r>
  <r>
    <s v="http://okdork.com/2013/06/19/if-its-uncomfortable-youre-growing/"/>
    <s v="If it’s uncomfortable you’re growing."/>
    <s v="June 19, 2013"/>
    <x v="1"/>
    <x v="15"/>
    <n v="4"/>
    <n v="23"/>
    <n v="0"/>
    <n v="8"/>
    <n v="1"/>
    <n v="0"/>
    <n v="0"/>
    <n v="16"/>
    <n v="42"/>
    <n v="90"/>
  </r>
  <r>
    <s v="http://okdork.com/2010/12/13/the-demise-of-craigslist/"/>
    <s v="The Demise of Craigslist"/>
    <s v="December 13, 2010"/>
    <x v="1"/>
    <x v="3"/>
    <n v="2"/>
    <n v="32"/>
    <n v="0"/>
    <n v="3"/>
    <n v="0"/>
    <n v="0"/>
    <n v="0"/>
    <n v="12"/>
    <n v="39"/>
    <n v="86"/>
  </r>
  <r>
    <s v="http://okdork.com/2008/07/07/free-sumo-lounge-chair/"/>
    <s v="Free Sumo Lounge Chair for You"/>
    <s v="July 7, 2008"/>
    <x v="1"/>
    <x v="16"/>
    <n v="2"/>
    <n v="80"/>
    <n v="0"/>
    <n v="0"/>
    <n v="0"/>
    <n v="0"/>
    <n v="0"/>
    <n v="0"/>
    <n v="0"/>
    <n v="80"/>
  </r>
  <r>
    <s v="http://okdork.com/2010/08/12/sales-for-startups-101-3-rules-to-success/"/>
    <s v="Sales 101 for Startups – 3 Rules to Success"/>
    <s v="August 12, 2010"/>
    <x v="0"/>
    <x v="17"/>
    <n v="5"/>
    <n v="16"/>
    <n v="0"/>
    <n v="1"/>
    <n v="2"/>
    <n v="0"/>
    <n v="1"/>
    <n v="13"/>
    <n v="44"/>
    <n v="77"/>
  </r>
  <r>
    <s v="http://okdork.com/2013/07/18/the-four-agreements-by-don-miguel-ruiz/"/>
    <s v="The Four Agreements by Don Miguel Ruiz"/>
    <s v="July 18, 2013"/>
    <x v="1"/>
    <x v="3"/>
    <n v="5"/>
    <n v="15"/>
    <n v="0"/>
    <n v="2"/>
    <n v="4"/>
    <n v="0"/>
    <n v="0"/>
    <n v="29"/>
    <n v="25"/>
    <n v="75"/>
  </r>
  <r>
    <s v="http://okdork.com/2013/10/11/unlabel-mark-ecko-book-review/"/>
    <s v="Unlabel by Mark Ecko – Book Review"/>
    <s v="October 11, 2013"/>
    <x v="1"/>
    <x v="18"/>
    <n v="6"/>
    <n v="14"/>
    <n v="0"/>
    <n v="0"/>
    <n v="1"/>
    <n v="0"/>
    <n v="0"/>
    <n v="0"/>
    <n v="60"/>
    <n v="75"/>
  </r>
  <r>
    <s v="http://okdork.com/2014/03/17/how-to-write-a-craigslist-ad/"/>
    <s v="How to Write a Convincing Craigslist Ad (or You get out what you put in)"/>
    <s v="March 17, 2014"/>
    <x v="1"/>
    <x v="1"/>
    <n v="2"/>
    <n v="8"/>
    <n v="0"/>
    <n v="3"/>
    <n v="1"/>
    <n v="0"/>
    <n v="0"/>
    <n v="27"/>
    <n v="36"/>
    <n v="75"/>
  </r>
  <r>
    <s v="http://okdork.com/2007/05/08/which-ebook-should-i-write/"/>
    <s v="Which eBook should I write?"/>
    <s v="May 8, 2007"/>
    <x v="1"/>
    <x v="19"/>
    <n v="3"/>
    <n v="73"/>
    <n v="0"/>
    <n v="0"/>
    <n v="0"/>
    <n v="0"/>
    <n v="0"/>
    <n v="0"/>
    <n v="0"/>
    <n v="73"/>
  </r>
  <r>
    <s v="http://okdork.com/2008/11/19/15-ways-to-optimize-your-subscription-model/"/>
    <s v="15 Ways to Optimize your Subscription Model"/>
    <s v="November 19, 2008"/>
    <x v="0"/>
    <x v="20"/>
    <n v="4"/>
    <n v="25"/>
    <n v="0"/>
    <n v="4"/>
    <n v="3"/>
    <n v="0"/>
    <n v="0"/>
    <n v="8"/>
    <n v="25"/>
    <n v="65"/>
  </r>
  <r>
    <s v="http://okdork.com/2010/10/19/daily-accountability-marketing-metrics/"/>
    <s v="Daily Accountability Marketing Metrics"/>
    <s v="October 19, 2010"/>
    <x v="1"/>
    <x v="21"/>
    <n v="3"/>
    <n v="12"/>
    <n v="0"/>
    <n v="3"/>
    <n v="4"/>
    <n v="0"/>
    <n v="0"/>
    <n v="8"/>
    <n v="34"/>
    <n v="61"/>
  </r>
  <r>
    <s v="http://okdork.com/2010/04/26/original-mint-com-landing-pages/"/>
    <s v="Original Mint.com Landing Pages"/>
    <s v="April 26, 2010"/>
    <x v="1"/>
    <x v="22"/>
    <n v="2"/>
    <n v="23"/>
    <n v="0"/>
    <n v="2"/>
    <n v="2"/>
    <n v="0"/>
    <n v="2"/>
    <n v="12"/>
    <n v="19"/>
    <n v="60"/>
  </r>
  <r>
    <s v="http://okdork.com/2008/09/22/what-was-your-first-job/"/>
    <s v="What was your first job?"/>
    <s v="September 22, 2008"/>
    <x v="1"/>
    <x v="5"/>
    <n v="2"/>
    <n v="58"/>
    <n v="0"/>
    <n v="0"/>
    <n v="0"/>
    <n v="0"/>
    <n v="0"/>
    <n v="0"/>
    <n v="0"/>
    <n v="58"/>
  </r>
  <r>
    <s v="http://okdork.com/2013/12/06/end-overeating-book-review/"/>
    <s v="The End of Overeating — Book Review"/>
    <s v="December 6, 2013"/>
    <x v="1"/>
    <x v="3"/>
    <n v="6"/>
    <n v="22"/>
    <n v="0"/>
    <n v="0"/>
    <n v="1"/>
    <n v="0"/>
    <n v="0"/>
    <n v="13"/>
    <n v="22"/>
    <n v="58"/>
  </r>
  <r>
    <s v="http://okdork.com/2006/10/24/user-generated-okdorkcom/"/>
    <s v="User Generated Okdork.com"/>
    <s v="October 24, 2006"/>
    <x v="1"/>
    <x v="23"/>
    <n v="3"/>
    <n v="56"/>
    <n v="0"/>
    <n v="0"/>
    <n v="0"/>
    <n v="0"/>
    <n v="0"/>
    <n v="0"/>
    <n v="0"/>
    <n v="56"/>
  </r>
  <r>
    <s v="http://okdork.com/2013/01/07/walk-a-mile-in-my-shoes-literally/"/>
    <s v="Walk a mile in my shoes (literally)"/>
    <s v="January 7, 2013"/>
    <x v="1"/>
    <x v="24"/>
    <n v="2"/>
    <n v="8"/>
    <n v="0"/>
    <n v="1"/>
    <n v="0"/>
    <n v="0"/>
    <n v="0"/>
    <n v="32"/>
    <n v="15"/>
    <n v="56"/>
  </r>
  <r>
    <s v="http://okdork.com/2006/08/16/the-ultimate-list-of-brands-that-own-the-market/"/>
    <s v="The Ultimate List of Eponyms Examples: Brands that OWN the Market"/>
    <s v="August 16, 2006"/>
    <x v="1"/>
    <x v="3"/>
    <n v="4"/>
    <n v="51"/>
    <n v="0"/>
    <n v="0"/>
    <n v="0"/>
    <n v="0"/>
    <n v="0"/>
    <n v="1"/>
    <n v="3"/>
    <n v="55"/>
  </r>
  <r>
    <s v="http://okdork.com/2012/09/06/what-kind-of-relationship-do-you-have-with-your-customers/"/>
    <s v="How to Build Customer Relationships"/>
    <s v="September 6, 2012"/>
    <x v="1"/>
    <x v="1"/>
    <n v="5"/>
    <n v="7"/>
    <n v="0"/>
    <n v="9"/>
    <n v="1"/>
    <n v="0"/>
    <n v="0"/>
    <n v="5"/>
    <n v="33"/>
    <n v="55"/>
  </r>
  <r>
    <s v="http://okdork.com/2013/12/29/how-i-made-50000-in-college/"/>
    <s v="How I Made $50000 in College (and What You Can Learn Too)"/>
    <s v="December 29, 2013"/>
    <x v="0"/>
    <x v="1"/>
    <n v="1"/>
    <n v="4"/>
    <n v="0"/>
    <n v="1"/>
    <n v="1"/>
    <n v="0"/>
    <n v="0"/>
    <n v="29"/>
    <n v="20"/>
    <n v="55"/>
  </r>
  <r>
    <s v="http://okdork.com/2012/11/01/30-days-of-youtube-videos/"/>
    <s v="30 Days of YouTube Videos"/>
    <s v="November 1, 2012"/>
    <x v="0"/>
    <x v="25"/>
    <n v="5"/>
    <n v="6"/>
    <n v="0"/>
    <n v="0"/>
    <n v="2"/>
    <n v="0"/>
    <n v="0"/>
    <n v="29"/>
    <n v="16"/>
    <n v="53"/>
  </r>
  <r>
    <s v="http://okdork.com/2014/02/02/month-marketing-preview/"/>
    <s v="Month of Marketing – Preview"/>
    <s v="February 2, 2014"/>
    <x v="1"/>
    <x v="26"/>
    <n v="1"/>
    <n v="31"/>
    <n v="0"/>
    <n v="0"/>
    <n v="0"/>
    <n v="0"/>
    <n v="0"/>
    <n v="6"/>
    <n v="14"/>
    <n v="51"/>
  </r>
  <r>
    <s v="http://okdork.com/2007/03/05/we-ran-the-marathon/"/>
    <s v="We Ran the Marathon!"/>
    <s v="March 5, 2007"/>
    <x v="1"/>
    <x v="27"/>
    <n v="2"/>
    <n v="50"/>
    <n v="0"/>
    <n v="0"/>
    <n v="0"/>
    <n v="0"/>
    <n v="0"/>
    <n v="0"/>
    <n v="0"/>
    <n v="50"/>
  </r>
  <r>
    <s v="http://okdork.com/2009/02/18/the-ass-wiping-business/"/>
    <s v="The Ass Wiping Business"/>
    <s v="February 18, 2009"/>
    <x v="1"/>
    <x v="3"/>
    <n v="4"/>
    <n v="23"/>
    <n v="0"/>
    <n v="0"/>
    <n v="0"/>
    <n v="0"/>
    <n v="0"/>
    <n v="0"/>
    <n v="23"/>
    <n v="46"/>
  </r>
  <r>
    <s v="http://okdork.com/2013/01/30/positive_triggers/"/>
    <s v="Kick ass using Positive Triggers"/>
    <s v="January 30, 2013"/>
    <x v="1"/>
    <x v="28"/>
    <n v="4"/>
    <n v="14"/>
    <n v="0"/>
    <n v="3"/>
    <n v="1"/>
    <n v="0"/>
    <n v="0"/>
    <n v="10"/>
    <n v="18"/>
    <n v="46"/>
  </r>
  <r>
    <s v="http://okdork.com/2013/03/21/dont-believe-the-hype/"/>
    <s v="Social Media &amp; Business: Don’t believe the hype"/>
    <s v="March 21, 2013"/>
    <x v="1"/>
    <x v="29"/>
    <n v="5"/>
    <n v="16"/>
    <n v="0"/>
    <n v="4"/>
    <n v="0"/>
    <n v="0"/>
    <n v="0"/>
    <n v="3"/>
    <n v="19"/>
    <n v="42"/>
  </r>
  <r>
    <s v="http://okdork.com/2013/03/15/how-to-guarantee-success/"/>
    <s v="How to Guarantee Success like the show House of Cards"/>
    <s v="March 15, 2013"/>
    <x v="1"/>
    <x v="1"/>
    <n v="6"/>
    <n v="9"/>
    <n v="0"/>
    <n v="5"/>
    <n v="0"/>
    <n v="0"/>
    <n v="0"/>
    <n v="7"/>
    <n v="21"/>
    <n v="42"/>
  </r>
  <r>
    <s v="http://okdork.com/2007/02/19/noah-will-soon-be-homeless/"/>
    <s v="Noah will Soon be Homeless"/>
    <s v="February 19, 2007"/>
    <x v="1"/>
    <x v="30"/>
    <n v="2"/>
    <n v="41"/>
    <n v="0"/>
    <n v="0"/>
    <n v="0"/>
    <n v="0"/>
    <n v="0"/>
    <n v="0"/>
    <n v="0"/>
    <n v="41"/>
  </r>
  <r>
    <s v="http://okdork.com/2007/07/25/no-response-needed-nrn/"/>
    <s v="No Response Needed (NRN)"/>
    <s v="July 25, 2007"/>
    <x v="1"/>
    <x v="31"/>
    <n v="4"/>
    <n v="39"/>
    <n v="0"/>
    <n v="0"/>
    <n v="0"/>
    <n v="0"/>
    <n v="0"/>
    <n v="0"/>
    <n v="0"/>
    <n v="39"/>
  </r>
  <r>
    <s v="http://okdork.com/2006/07/06/the-guide-to-avoiding-small-talk-2/"/>
    <s v="The Guide to Avoiding Small Talk"/>
    <s v="July 6, 2006"/>
    <x v="1"/>
    <x v="3"/>
    <n v="5"/>
    <n v="34"/>
    <n v="0"/>
    <n v="0"/>
    <n v="0"/>
    <n v="0"/>
    <n v="0"/>
    <n v="5"/>
    <n v="0"/>
    <n v="39"/>
  </r>
  <r>
    <s v="http://okdork.com/2010/07/05/process-investment-and-flow-a-review-of-the-toyota-way/"/>
    <s v="Process investment and flow. A review of the Toyota Way"/>
    <s v="July 5, 2010"/>
    <x v="1"/>
    <x v="32"/>
    <n v="2"/>
    <n v="17"/>
    <n v="0"/>
    <n v="2"/>
    <n v="0"/>
    <n v="0"/>
    <n v="0"/>
    <n v="1"/>
    <n v="19"/>
    <n v="39"/>
  </r>
  <r>
    <s v="http://okdork.com/2007/06/13/top-web-20-business-buzz-words/"/>
    <s v="Top Web 2.0 Business Buzz Words"/>
    <s v="June 13, 2007"/>
    <x v="0"/>
    <x v="33"/>
    <n v="4"/>
    <n v="37"/>
    <n v="0"/>
    <n v="0"/>
    <n v="0"/>
    <n v="0"/>
    <n v="0"/>
    <n v="0"/>
    <n v="0"/>
    <n v="37"/>
  </r>
  <r>
    <s v="http://okdork.com/2006/08/17/top-5-stupid-trends-of-marketing-20/"/>
    <s v="Top 5 Stupid Trends of Marketing 2.0"/>
    <s v="August 17, 2006"/>
    <x v="0"/>
    <x v="33"/>
    <n v="5"/>
    <n v="36"/>
    <n v="0"/>
    <n v="0"/>
    <n v="0"/>
    <n v="0"/>
    <n v="0"/>
    <n v="0"/>
    <n v="0"/>
    <n v="36"/>
  </r>
  <r>
    <s v="http://okdork.com/2008/12/31/my-gmail-was-hacked-and-what-to-do-next-time/"/>
    <s v="My Gmail was hacked and what to do next time…"/>
    <s v="December 31, 2008"/>
    <x v="1"/>
    <x v="6"/>
    <n v="4"/>
    <n v="22"/>
    <n v="0"/>
    <n v="0"/>
    <n v="0"/>
    <n v="0"/>
    <n v="0"/>
    <n v="0"/>
    <n v="13"/>
    <n v="35"/>
  </r>
  <r>
    <s v="http://okdork.com/2013/12/23/4-ways-to-engineer-a-great-morning/"/>
    <s v="“GEBY”: The 4 Ways To Engineer A Great Morning"/>
    <s v="December 23, 2013"/>
    <x v="0"/>
    <x v="34"/>
    <n v="2"/>
    <n v="4"/>
    <n v="0"/>
    <n v="0"/>
    <n v="2"/>
    <n v="0"/>
    <n v="0"/>
    <n v="10"/>
    <n v="18"/>
    <n v="34"/>
  </r>
  <r>
    <s v="http://okdork.com/2008/09/02/how-do-you-make-new-friends-and-i-moved/"/>
    <s v="How do you make new friends? (and I moved…)"/>
    <s v="September 2, 2008"/>
    <x v="1"/>
    <x v="1"/>
    <n v="3"/>
    <n v="33"/>
    <n v="0"/>
    <n v="0"/>
    <n v="0"/>
    <n v="0"/>
    <n v="0"/>
    <n v="0"/>
    <n v="0"/>
    <n v="33"/>
  </r>
  <r>
    <s v="http://okdork.com/2006/06/20/noah-kagan%e2%80%99s-top-11-must-reads-for-young-entrepreneurs-college-students/"/>
    <s v="Noah Kagan’s Top 11 Must Reads for Young Entrepreneurs &amp; College Students"/>
    <s v="June 20, 2006"/>
    <x v="0"/>
    <x v="30"/>
    <n v="3"/>
    <n v="31"/>
    <n v="0"/>
    <n v="0"/>
    <n v="0"/>
    <n v="0"/>
    <n v="0"/>
    <n v="2"/>
    <n v="0"/>
    <n v="33"/>
  </r>
  <r>
    <s v="http://okdork.com/2013/04/02/how-to-sell-anything/"/>
    <s v="How to Sell Anything"/>
    <s v="April 2, 2013"/>
    <x v="1"/>
    <x v="1"/>
    <n v="3"/>
    <n v="10"/>
    <n v="0"/>
    <n v="3"/>
    <n v="0"/>
    <n v="0"/>
    <n v="0"/>
    <n v="5"/>
    <n v="15"/>
    <n v="33"/>
  </r>
  <r>
    <s v="http://okdork.com/2007/09/18/mintcom-is-live/"/>
    <s v="Mint.com is live"/>
    <s v="September 18, 2007"/>
    <x v="1"/>
    <x v="35"/>
    <n v="3"/>
    <n v="32"/>
    <n v="0"/>
    <n v="0"/>
    <n v="0"/>
    <n v="0"/>
    <n v="0"/>
    <n v="0"/>
    <n v="0"/>
    <n v="32"/>
  </r>
  <r>
    <s v="http://okdork.com/2013/11/01/how-to-give-more-give-and-take/"/>
    <s v="How to Give More: Give and Take — Book Review"/>
    <s v="November 1, 2013"/>
    <x v="1"/>
    <x v="1"/>
    <n v="6"/>
    <n v="8"/>
    <n v="0"/>
    <n v="0"/>
    <n v="1"/>
    <n v="0"/>
    <n v="0"/>
    <n v="2"/>
    <n v="21"/>
    <n v="32"/>
  </r>
  <r>
    <s v="http://okdork.com/2007/10/10/okdork-update/"/>
    <s v="Okdork Update"/>
    <s v="October 10, 2007"/>
    <x v="1"/>
    <x v="36"/>
    <n v="4"/>
    <n v="31"/>
    <n v="0"/>
    <n v="0"/>
    <n v="0"/>
    <n v="0"/>
    <n v="0"/>
    <n v="0"/>
    <n v="0"/>
    <n v="31"/>
  </r>
  <r>
    <s v="http://okdork.com/2007/02/09/okdork-burrito-brunch-this-sunday-211/"/>
    <s v="OkDork Burrito Brunch this Sunday (2/11)"/>
    <s v="February 9, 2007"/>
    <x v="0"/>
    <x v="36"/>
    <n v="6"/>
    <n v="31"/>
    <n v="0"/>
    <n v="0"/>
    <n v="0"/>
    <n v="0"/>
    <n v="0"/>
    <n v="0"/>
    <n v="0"/>
    <n v="31"/>
  </r>
  <r>
    <s v="http://okdork.com/2009/03/24/congrats-to-ramit-sethi-i-will-teach-you-to-be-rich-is-1-book-on-amazon/"/>
    <s v="Congrats to Ramit Sethi I Will Teach You to be Rich is #1 book on Amazon"/>
    <s v="March 24, 2009"/>
    <x v="0"/>
    <x v="37"/>
    <n v="3"/>
    <n v="15"/>
    <n v="0"/>
    <n v="0"/>
    <n v="0"/>
    <n v="0"/>
    <n v="0"/>
    <n v="0"/>
    <n v="16"/>
    <n v="31"/>
  </r>
  <r>
    <s v="http://okdork.com/2007/09/27/do-you-really-want-feedback/"/>
    <s v="Do you really want feedback?"/>
    <s v="September 27, 2007"/>
    <x v="1"/>
    <x v="38"/>
    <n v="5"/>
    <n v="30"/>
    <n v="0"/>
    <n v="0"/>
    <n v="0"/>
    <n v="0"/>
    <n v="0"/>
    <n v="0"/>
    <n v="0"/>
    <n v="30"/>
  </r>
  <r>
    <s v="http://okdork.com/2008/01/30/your-life-realized/"/>
    <s v="Your Life Realized."/>
    <s v="January 30, 2008"/>
    <x v="1"/>
    <x v="39"/>
    <n v="4"/>
    <n v="27"/>
    <n v="0"/>
    <n v="0"/>
    <n v="0"/>
    <n v="0"/>
    <n v="0"/>
    <n v="0"/>
    <n v="0"/>
    <n v="27"/>
  </r>
  <r>
    <s v="http://okdork.com/2008/09/16/how-to-usability-test-your-site-for-free/"/>
    <s v="How to Usability Test your Site for Free"/>
    <s v="September 16, 2008"/>
    <x v="1"/>
    <x v="1"/>
    <n v="3"/>
    <n v="19"/>
    <n v="0"/>
    <n v="0"/>
    <n v="0"/>
    <n v="0"/>
    <n v="0"/>
    <n v="1"/>
    <n v="7"/>
    <n v="27"/>
  </r>
  <r>
    <s v="http://okdork.com/2007/01/17/how-does-noah-make-money/"/>
    <s v="How Does Noah Make Money?"/>
    <s v="January 17, 2007"/>
    <x v="1"/>
    <x v="1"/>
    <n v="4"/>
    <n v="26"/>
    <n v="0"/>
    <n v="0"/>
    <n v="0"/>
    <n v="0"/>
    <n v="0"/>
    <n v="0"/>
    <n v="0"/>
    <n v="26"/>
  </r>
  <r>
    <s v="http://okdork.com/2006/09/05/the-tide-pool-effect/"/>
    <s v="The Tide Pool Effect"/>
    <s v="September 5, 2006"/>
    <x v="1"/>
    <x v="3"/>
    <n v="3"/>
    <n v="25"/>
    <n v="0"/>
    <n v="0"/>
    <n v="0"/>
    <n v="0"/>
    <n v="0"/>
    <n v="0"/>
    <n v="0"/>
    <n v="25"/>
  </r>
  <r>
    <s v="http://okdork.com/2007/05/16/7-people-got-jobs-through-okdork-are-you-next/"/>
    <s v="7 People got Jobs through Okdork. Are you next?"/>
    <s v="May 16, 2007"/>
    <x v="0"/>
    <x v="40"/>
    <n v="4"/>
    <n v="25"/>
    <n v="0"/>
    <n v="0"/>
    <n v="0"/>
    <n v="0"/>
    <n v="0"/>
    <n v="0"/>
    <n v="0"/>
    <n v="25"/>
  </r>
  <r>
    <s v="http://okdork.com/2008/01/25/happy-hack-airport-arrivals/"/>
    <s v="Happy Hack: Airport Arrivals"/>
    <s v="January 25, 2008"/>
    <x v="1"/>
    <x v="41"/>
    <n v="6"/>
    <n v="25"/>
    <n v="0"/>
    <n v="0"/>
    <n v="0"/>
    <n v="0"/>
    <n v="0"/>
    <n v="0"/>
    <n v="0"/>
    <n v="25"/>
  </r>
  <r>
    <s v="http://okdork.com/2007/03/28/how-to-tell-you-work-at-a-start-up/"/>
    <s v="How to Tell you Work at a Start-Up"/>
    <s v="March 28, 2007"/>
    <x v="1"/>
    <x v="1"/>
    <n v="4"/>
    <n v="21"/>
    <n v="0"/>
    <n v="0"/>
    <n v="0"/>
    <n v="0"/>
    <n v="0"/>
    <n v="3"/>
    <n v="1"/>
    <n v="25"/>
  </r>
  <r>
    <s v="http://okdork.com/2006/12/12/life-20/"/>
    <s v="Life 2.0"/>
    <s v="December 12, 2006"/>
    <x v="0"/>
    <x v="42"/>
    <n v="3"/>
    <n v="24"/>
    <n v="0"/>
    <n v="0"/>
    <n v="0"/>
    <n v="0"/>
    <n v="0"/>
    <n v="0"/>
    <n v="0"/>
    <n v="24"/>
  </r>
  <r>
    <s v="http://okdork.com/2007/04/11/book-review-the-48-laws-of-power-by-robert-greene/"/>
    <s v="The 48 Laws of Power by Robert Greene – Book Review"/>
    <s v="April 11, 2007"/>
    <x v="0"/>
    <x v="3"/>
    <n v="4"/>
    <n v="18"/>
    <n v="0"/>
    <n v="0"/>
    <n v="0"/>
    <n v="0"/>
    <n v="0"/>
    <n v="2"/>
    <n v="4"/>
    <n v="24"/>
  </r>
  <r>
    <s v="http://okdork.com/2006/11/22/lets-have-sex/"/>
    <s v="Let's Have Sex!"/>
    <s v="November 22, 2006"/>
    <x v="1"/>
    <x v="43"/>
    <n v="4"/>
    <n v="23"/>
    <n v="0"/>
    <n v="0"/>
    <n v="0"/>
    <n v="0"/>
    <n v="0"/>
    <n v="0"/>
    <n v="0"/>
    <n v="23"/>
  </r>
  <r>
    <s v="http://okdork.com/2006/12/28/noahs-2007-somewhat-likely-predictions/"/>
    <s v="Noah's 2007 Somewhat Likely Predictions"/>
    <s v="December 28, 2006"/>
    <x v="0"/>
    <x v="44"/>
    <n v="5"/>
    <n v="22"/>
    <n v="0"/>
    <n v="0"/>
    <n v="0"/>
    <n v="0"/>
    <n v="0"/>
    <n v="0"/>
    <n v="0"/>
    <n v="22"/>
  </r>
  <r>
    <s v="http://okdork.com/2006/09/25/book-review-the-game/"/>
    <s v="Book Review: The Game"/>
    <s v="September 25, 2006"/>
    <x v="1"/>
    <x v="45"/>
    <n v="2"/>
    <n v="22"/>
    <n v="0"/>
    <n v="0"/>
    <n v="0"/>
    <n v="0"/>
    <n v="0"/>
    <n v="0"/>
    <n v="0"/>
    <n v="22"/>
  </r>
  <r>
    <s v="http://okdork.com/2007/08/22/whats-your-biggest-asset/"/>
    <s v="What's your biggest Asset?"/>
    <s v="August 22, 2007"/>
    <x v="1"/>
    <x v="46"/>
    <n v="4"/>
    <n v="22"/>
    <n v="0"/>
    <n v="0"/>
    <n v="0"/>
    <n v="0"/>
    <n v="0"/>
    <n v="0"/>
    <n v="0"/>
    <n v="22"/>
  </r>
  <r>
    <s v="http://okdork.com/2007/03/27/that%e2%80%99s-right-just-sit-there-read-this-keep-hoping-and-wishing/"/>
    <s v="How to Be Passionate and Start Your Business"/>
    <s v="March 27, 2007"/>
    <x v="1"/>
    <x v="1"/>
    <n v="3"/>
    <n v="8"/>
    <n v="0"/>
    <n v="0"/>
    <n v="0"/>
    <n v="0"/>
    <n v="0"/>
    <n v="11"/>
    <n v="3"/>
    <n v="22"/>
  </r>
  <r>
    <s v="http://okdork.com/2012/12/22/things-i-learned-in-cuba/"/>
    <s v="Things I Learned in Cuba"/>
    <s v="December 22, 2012"/>
    <x v="1"/>
    <x v="47"/>
    <n v="7"/>
    <n v="6"/>
    <n v="0"/>
    <n v="0"/>
    <n v="3"/>
    <n v="0"/>
    <n v="0"/>
    <n v="3"/>
    <n v="10"/>
    <n v="22"/>
  </r>
  <r>
    <s v="http://okdork.com/2006/10/10/reader-survey-for-you/"/>
    <s v="Reader Survey for You"/>
    <s v="October 10, 2006"/>
    <x v="1"/>
    <x v="48"/>
    <n v="3"/>
    <n v="21"/>
    <n v="0"/>
    <n v="0"/>
    <n v="0"/>
    <n v="0"/>
    <n v="0"/>
    <n v="0"/>
    <n v="0"/>
    <n v="21"/>
  </r>
  <r>
    <s v="http://okdork.com/2007/07/24/the-student-id-dilemma/"/>
    <s v="The Student ID Dilemma…"/>
    <s v="July 24, 2007"/>
    <x v="1"/>
    <x v="3"/>
    <n v="3"/>
    <n v="21"/>
    <n v="0"/>
    <n v="0"/>
    <n v="0"/>
    <n v="0"/>
    <n v="0"/>
    <n v="0"/>
    <n v="0"/>
    <n v="21"/>
  </r>
  <r>
    <s v="http://okdork.com/2008/09/07/welcome-to-austincar-crash/"/>
    <s v="Welcome to Austin…Car Crash"/>
    <s v="September 7, 2008"/>
    <x v="1"/>
    <x v="49"/>
    <n v="1"/>
    <n v="20"/>
    <n v="0"/>
    <n v="0"/>
    <n v="0"/>
    <n v="0"/>
    <n v="0"/>
    <n v="0"/>
    <n v="0"/>
    <n v="20"/>
  </r>
  <r>
    <s v="http://okdork.com/2007/06/21/are-you-not-crying/"/>
    <s v="Are you not crying?"/>
    <s v="June 21, 2007"/>
    <x v="1"/>
    <x v="50"/>
    <n v="5"/>
    <n v="19"/>
    <n v="0"/>
    <n v="0"/>
    <n v="0"/>
    <n v="0"/>
    <n v="0"/>
    <n v="1"/>
    <n v="0"/>
    <n v="20"/>
  </r>
  <r>
    <s v="http://okdork.com/2006/09/07/my-feed-is-bigger-than-your-feed/"/>
    <s v="My Feed is Bigger than Your Feed"/>
    <s v="September 7, 2006"/>
    <x v="1"/>
    <x v="6"/>
    <n v="5"/>
    <n v="19"/>
    <n v="0"/>
    <n v="0"/>
    <n v="0"/>
    <n v="0"/>
    <n v="0"/>
    <n v="0"/>
    <n v="0"/>
    <n v="19"/>
  </r>
  <r>
    <s v="http://okdork.com/2008/04/04/the-beer-diet/"/>
    <s v="The Beer Diet"/>
    <s v="April 4, 2008"/>
    <x v="1"/>
    <x v="3"/>
    <n v="6"/>
    <n v="19"/>
    <n v="0"/>
    <n v="0"/>
    <n v="0"/>
    <n v="0"/>
    <n v="0"/>
    <n v="0"/>
    <n v="0"/>
    <n v="19"/>
  </r>
  <r>
    <s v="http://okdork.com/2007/11/30/going-to-argentina/"/>
    <s v="Going to Argentina"/>
    <s v="November 30, 2007"/>
    <x v="1"/>
    <x v="51"/>
    <n v="6"/>
    <n v="19"/>
    <n v="0"/>
    <n v="0"/>
    <n v="0"/>
    <n v="0"/>
    <n v="0"/>
    <n v="0"/>
    <n v="0"/>
    <n v="19"/>
  </r>
  <r>
    <s v="http://okdork.com/2007/12/17/the-problem-with-smoking/"/>
    <s v="The Problem with Smoking"/>
    <s v="December 17, 2007"/>
    <x v="1"/>
    <x v="3"/>
    <n v="2"/>
    <n v="19"/>
    <n v="0"/>
    <n v="0"/>
    <n v="0"/>
    <n v="0"/>
    <n v="0"/>
    <n v="0"/>
    <n v="0"/>
    <n v="19"/>
  </r>
  <r>
    <s v="http://okdork.com/2006/11/20/an-ode-to-chipotle/"/>
    <s v="An Ode to Chipotle"/>
    <s v="November 20, 2006"/>
    <x v="1"/>
    <x v="52"/>
    <n v="2"/>
    <n v="19"/>
    <n v="0"/>
    <n v="0"/>
    <n v="0"/>
    <n v="0"/>
    <n v="0"/>
    <n v="0"/>
    <n v="0"/>
    <n v="19"/>
  </r>
  <r>
    <s v="http://okdork.com/2007/07/11/noah-the-burrito-man/"/>
    <s v="Noah the Burrito Man"/>
    <s v="July 11, 2007"/>
    <x v="1"/>
    <x v="30"/>
    <n v="4"/>
    <n v="18"/>
    <n v="0"/>
    <n v="0"/>
    <n v="0"/>
    <n v="0"/>
    <n v="0"/>
    <n v="1"/>
    <n v="0"/>
    <n v="19"/>
  </r>
  <r>
    <s v="http://okdork.com/2007/05/23/the-flexible-entrepreneurial-mind/"/>
    <s v="The Flexible Entrepreneurial Mind"/>
    <s v="May 23, 2007"/>
    <x v="1"/>
    <x v="3"/>
    <n v="4"/>
    <n v="17"/>
    <n v="0"/>
    <n v="0"/>
    <n v="0"/>
    <n v="0"/>
    <n v="0"/>
    <n v="1"/>
    <n v="1"/>
    <n v="19"/>
  </r>
  <r>
    <s v="http://okdork.com/2007/04/25/book-review-buzzmarketing-by-mark-hughes/"/>
    <s v="Buzzmarketing by Mark Hughes: Book Review"/>
    <s v="April 25, 2007"/>
    <x v="1"/>
    <x v="53"/>
    <n v="4"/>
    <n v="18"/>
    <n v="0"/>
    <n v="0"/>
    <n v="0"/>
    <n v="0"/>
    <n v="0"/>
    <n v="0"/>
    <n v="0"/>
    <n v="18"/>
  </r>
  <r>
    <s v="http://okdork.com/2007/05/22/how-to-get-on-tv/"/>
    <s v="How to get on TV"/>
    <s v="May 22, 2007"/>
    <x v="1"/>
    <x v="1"/>
    <n v="3"/>
    <n v="18"/>
    <n v="0"/>
    <n v="0"/>
    <n v="0"/>
    <n v="0"/>
    <n v="0"/>
    <n v="0"/>
    <n v="0"/>
    <n v="18"/>
  </r>
  <r>
    <s v="http://okdork.com/2006/11/29/prolution-updates/"/>
    <s v="Prolution Updates"/>
    <s v="November 29, 2006"/>
    <x v="1"/>
    <x v="54"/>
    <n v="4"/>
    <n v="18"/>
    <n v="0"/>
    <n v="0"/>
    <n v="0"/>
    <n v="0"/>
    <n v="0"/>
    <n v="0"/>
    <n v="0"/>
    <n v="18"/>
  </r>
  <r>
    <s v="http://okdork.com/2007/08/24/i-have-your-idea/"/>
    <s v="I have Your Idea"/>
    <s v="August 24, 2007"/>
    <x v="1"/>
    <x v="14"/>
    <n v="6"/>
    <n v="18"/>
    <n v="0"/>
    <n v="0"/>
    <n v="0"/>
    <n v="0"/>
    <n v="0"/>
    <n v="0"/>
    <n v="0"/>
    <n v="18"/>
  </r>
  <r>
    <s v="http://okdork.com/2007/09/20/what-i-learned-from-harry-potter/"/>
    <s v="What I learned from Harry Potter"/>
    <s v="September 20, 2007"/>
    <x v="1"/>
    <x v="5"/>
    <n v="5"/>
    <n v="18"/>
    <n v="0"/>
    <n v="0"/>
    <n v="0"/>
    <n v="0"/>
    <n v="0"/>
    <n v="0"/>
    <n v="0"/>
    <n v="18"/>
  </r>
  <r>
    <s v="http://okdork.com/2007/05/01/the-techcrunch-party-of-la-is-twiistup/"/>
    <s v="The &quot;TechCrunch&quot; party of LA is Twiistup"/>
    <s v="May 1, 2007"/>
    <x v="1"/>
    <x v="3"/>
    <n v="3"/>
    <n v="18"/>
    <n v="0"/>
    <n v="0"/>
    <n v="0"/>
    <n v="0"/>
    <n v="0"/>
    <n v="0"/>
    <n v="0"/>
    <n v="18"/>
  </r>
  <r>
    <s v="http://okdork.com/2006/10/17/new-york-vs-new-jersey-the-marketing-challenge/"/>
    <s v="New York vs. New Jersey: The Marketing Challenge"/>
    <s v="October 17, 2006"/>
    <x v="1"/>
    <x v="55"/>
    <n v="3"/>
    <n v="16"/>
    <n v="0"/>
    <n v="0"/>
    <n v="2"/>
    <n v="0"/>
    <n v="0"/>
    <n v="0"/>
    <n v="0"/>
    <n v="18"/>
  </r>
  <r>
    <s v="http://okdork.com/2007/07/04/zero-to-startup-active-thinking/"/>
    <s v="Zero to Startup: Active Thinking"/>
    <s v="July 4, 2007"/>
    <x v="1"/>
    <x v="56"/>
    <n v="4"/>
    <n v="2"/>
    <n v="0"/>
    <n v="0"/>
    <n v="0"/>
    <n v="0"/>
    <n v="0"/>
    <n v="2"/>
    <n v="14"/>
    <n v="18"/>
  </r>
  <r>
    <s v="http://okdork.com/2008/08/19/here-we-go-againtriathlon/"/>
    <s v="Here we go again…Triathlon"/>
    <s v="August 19, 2008"/>
    <x v="1"/>
    <x v="57"/>
    <n v="3"/>
    <n v="17"/>
    <n v="0"/>
    <n v="0"/>
    <n v="0"/>
    <n v="0"/>
    <n v="0"/>
    <n v="0"/>
    <n v="0"/>
    <n v="17"/>
  </r>
  <r>
    <s v="http://okdork.com/2007/09/24/my-new-office/"/>
    <s v="My New Office…"/>
    <s v="September 24, 2007"/>
    <x v="1"/>
    <x v="6"/>
    <n v="2"/>
    <n v="17"/>
    <n v="0"/>
    <n v="0"/>
    <n v="0"/>
    <n v="0"/>
    <n v="0"/>
    <n v="0"/>
    <n v="0"/>
    <n v="17"/>
  </r>
  <r>
    <s v="http://okdork.com/2007/07/18/choose-an-opponent/"/>
    <s v="Choose an Opponent"/>
    <s v="July 18, 2007"/>
    <x v="1"/>
    <x v="58"/>
    <n v="4"/>
    <n v="17"/>
    <n v="0"/>
    <n v="0"/>
    <n v="0"/>
    <n v="0"/>
    <n v="0"/>
    <n v="0"/>
    <n v="0"/>
    <n v="17"/>
  </r>
  <r>
    <s v="http://okdork.com/2006/08/07/marketing-research-tipairports-libraries-and-the-apple-store/"/>
    <s v="Marketing Research Tip:Airports Libraries and The Apple Store"/>
    <s v="August 7, 2006"/>
    <x v="1"/>
    <x v="4"/>
    <n v="2"/>
    <n v="17"/>
    <n v="0"/>
    <n v="0"/>
    <n v="0"/>
    <n v="0"/>
    <n v="0"/>
    <n v="0"/>
    <n v="0"/>
    <n v="17"/>
  </r>
  <r>
    <s v="http://okdork.com/2006/11/13/the-happiest-day-of-my-life/"/>
    <s v="The Happiest Day of My Life"/>
    <s v="November 13, 2006"/>
    <x v="1"/>
    <x v="3"/>
    <n v="2"/>
    <n v="17"/>
    <n v="0"/>
    <n v="0"/>
    <n v="0"/>
    <n v="0"/>
    <n v="0"/>
    <n v="0"/>
    <n v="0"/>
    <n v="17"/>
  </r>
  <r>
    <s v="http://okdork.com/2008/02/12/the-q-tip-conspiracy/"/>
    <s v="The Q-Tip Conspiracy"/>
    <s v="February 12, 2008"/>
    <x v="1"/>
    <x v="3"/>
    <n v="3"/>
    <n v="17"/>
    <n v="0"/>
    <n v="0"/>
    <n v="0"/>
    <n v="0"/>
    <n v="0"/>
    <n v="0"/>
    <n v="0"/>
    <n v="17"/>
  </r>
  <r>
    <s v="http://okdork.com/2008/11/06/how-to-lose-your-outsourcing-virginity-bonus/"/>
    <s v="How to Outsource: Starting Personal Outsourcing"/>
    <s v="November 6, 2008"/>
    <x v="1"/>
    <x v="1"/>
    <n v="5"/>
    <n v="17"/>
    <n v="0"/>
    <n v="0"/>
    <n v="0"/>
    <n v="0"/>
    <n v="0"/>
    <n v="0"/>
    <n v="0"/>
    <n v="17"/>
  </r>
  <r>
    <s v="http://okdork.com/2007/07/03/what-are-you-doing-here/"/>
    <s v="What are you doing here?"/>
    <s v="July 3, 2007"/>
    <x v="1"/>
    <x v="5"/>
    <n v="3"/>
    <n v="16"/>
    <n v="0"/>
    <n v="0"/>
    <n v="0"/>
    <n v="0"/>
    <n v="0"/>
    <n v="0"/>
    <n v="1"/>
    <n v="17"/>
  </r>
  <r>
    <s v="http://okdork.com/2006/07/25/noah%e2%80%99s-super-secret-marketing-tip-do-nothing/"/>
    <s v="Noah’s Super Secret Marketing Tip: Do Nothing"/>
    <s v="July 25, 2006"/>
    <x v="1"/>
    <x v="11"/>
    <n v="3"/>
    <n v="11"/>
    <n v="0"/>
    <n v="0"/>
    <n v="0"/>
    <n v="0"/>
    <n v="0"/>
    <n v="0"/>
    <n v="6"/>
    <n v="17"/>
  </r>
  <r>
    <s v="http://okdork.com/2010/08/09/top-free-ipad-apps-for-world-traveling/"/>
    <s v="Top Free iPad Apps for World Traveling"/>
    <s v="August 9, 2010"/>
    <x v="1"/>
    <x v="33"/>
    <n v="2"/>
    <n v="4"/>
    <n v="0"/>
    <n v="0"/>
    <n v="0"/>
    <n v="0"/>
    <n v="0"/>
    <n v="2"/>
    <n v="11"/>
    <n v="17"/>
  </r>
  <r>
    <s v="http://okdork.com/2006/06/22/why-are-you-looking-at-me-swan-the-comment-conspiracy/"/>
    <s v="Why are you looking at me Swan? The Comment Conspiracy"/>
    <s v="June 22, 2006"/>
    <x v="1"/>
    <x v="0"/>
    <n v="5"/>
    <n v="16"/>
    <n v="0"/>
    <n v="0"/>
    <n v="0"/>
    <n v="0"/>
    <n v="0"/>
    <n v="0"/>
    <n v="0"/>
    <n v="16"/>
  </r>
  <r>
    <s v="http://okdork.com/2007/05/11/i-owe-7000-in-taxes/"/>
    <s v="I owe $7000 in taxes"/>
    <s v="May 11, 2007"/>
    <x v="0"/>
    <x v="14"/>
    <n v="6"/>
    <n v="16"/>
    <n v="0"/>
    <n v="0"/>
    <n v="0"/>
    <n v="0"/>
    <n v="0"/>
    <n v="0"/>
    <n v="0"/>
    <n v="16"/>
  </r>
  <r>
    <s v="http://okdork.com/2007/08/07/the-wave-and-why-its-viral/"/>
    <s v="The Wave and why it's viral…"/>
    <s v="August 7, 2007"/>
    <x v="1"/>
    <x v="3"/>
    <n v="3"/>
    <n v="16"/>
    <n v="0"/>
    <n v="0"/>
    <n v="0"/>
    <n v="0"/>
    <n v="0"/>
    <n v="0"/>
    <n v="0"/>
    <n v="16"/>
  </r>
  <r>
    <s v="http://okdork.com/2006/07/09/how-to-save-metropcs/"/>
    <s v="How to Save MetroPCS"/>
    <s v="July 9, 2006"/>
    <x v="1"/>
    <x v="1"/>
    <n v="1"/>
    <n v="16"/>
    <n v="0"/>
    <n v="0"/>
    <n v="0"/>
    <n v="0"/>
    <n v="0"/>
    <n v="0"/>
    <n v="0"/>
    <n v="16"/>
  </r>
  <r>
    <s v="http://okdork.com/2007/06/05/every-major-web-company-started/"/>
    <s v="Every Major web company started…"/>
    <s v="June 5, 2007"/>
    <x v="1"/>
    <x v="59"/>
    <n v="3"/>
    <n v="16"/>
    <n v="0"/>
    <n v="0"/>
    <n v="0"/>
    <n v="0"/>
    <n v="0"/>
    <n v="0"/>
    <n v="0"/>
    <n v="16"/>
  </r>
  <r>
    <s v="http://okdork.com/2009/01/05/startup-stories-jason-satler-founder-of-iwearyourshirtcom/"/>
    <s v="Startup Stories Jason Satler founder of Iwearyourshirt.com"/>
    <s v="January 5, 2009"/>
    <x v="1"/>
    <x v="9"/>
    <n v="2"/>
    <n v="15"/>
    <n v="0"/>
    <n v="0"/>
    <n v="0"/>
    <n v="0"/>
    <n v="0"/>
    <n v="1"/>
    <n v="0"/>
    <n v="16"/>
  </r>
  <r>
    <s v="http://okdork.com/2007/04/22/the-great-coffee-marketing-mistake/"/>
    <s v="The Great Coffee Marketing Mistake"/>
    <s v="April 22, 2007"/>
    <x v="1"/>
    <x v="3"/>
    <n v="1"/>
    <n v="15"/>
    <n v="0"/>
    <n v="0"/>
    <n v="0"/>
    <n v="0"/>
    <n v="0"/>
    <n v="0"/>
    <n v="0"/>
    <n v="15"/>
  </r>
  <r>
    <s v="http://okdork.com/2007/05/25/airport-humor/"/>
    <s v="Airport Humor"/>
    <s v="May 25, 2007"/>
    <x v="1"/>
    <x v="60"/>
    <n v="6"/>
    <n v="15"/>
    <n v="0"/>
    <n v="0"/>
    <n v="0"/>
    <n v="0"/>
    <n v="0"/>
    <n v="0"/>
    <n v="0"/>
    <n v="15"/>
  </r>
  <r>
    <s v="http://okdork.com/2007/08/02/i-hate-big-buts/"/>
    <s v="I Hate Big Buts"/>
    <s v="August 2, 2007"/>
    <x v="1"/>
    <x v="14"/>
    <n v="5"/>
    <n v="15"/>
    <n v="0"/>
    <n v="0"/>
    <n v="0"/>
    <n v="0"/>
    <n v="0"/>
    <n v="0"/>
    <n v="0"/>
    <n v="15"/>
  </r>
  <r>
    <s v="http://okdork.com/2007/05/21/book-review-my-startup-life-by-ben-canoscha/"/>
    <s v="Book Review My Startup Life by Ben Canoscha"/>
    <s v="May 21, 2007"/>
    <x v="1"/>
    <x v="45"/>
    <n v="2"/>
    <n v="15"/>
    <n v="0"/>
    <n v="0"/>
    <n v="0"/>
    <n v="0"/>
    <n v="0"/>
    <n v="0"/>
    <n v="0"/>
    <n v="15"/>
  </r>
  <r>
    <s v="http://okdork.com/2007/02/20/ugt-how-a-reader-made-46000-by-reading-okdork/"/>
    <s v="UGT: How a reader made $46000 by Reading OkDork"/>
    <s v="February 20, 2007"/>
    <x v="0"/>
    <x v="61"/>
    <n v="3"/>
    <n v="15"/>
    <n v="0"/>
    <n v="0"/>
    <n v="0"/>
    <n v="0"/>
    <n v="0"/>
    <n v="0"/>
    <n v="0"/>
    <n v="15"/>
  </r>
  <r>
    <s v="http://okdork.com/2006/08/14/4-ways-to-write-better-comments/"/>
    <s v="4 Ways to Write Better Comments"/>
    <s v="August 14, 2006"/>
    <x v="0"/>
    <x v="62"/>
    <n v="2"/>
    <n v="15"/>
    <n v="0"/>
    <n v="0"/>
    <n v="0"/>
    <n v="0"/>
    <n v="0"/>
    <n v="0"/>
    <n v="0"/>
    <n v="15"/>
  </r>
  <r>
    <s v="http://okdork.com/2006/08/15/5-great-questions-for-interviewees/"/>
    <s v="5 Great Questions for Interviewees"/>
    <s v="August 15, 2006"/>
    <x v="0"/>
    <x v="63"/>
    <n v="3"/>
    <n v="7"/>
    <n v="0"/>
    <n v="1"/>
    <n v="0"/>
    <n v="0"/>
    <n v="0"/>
    <n v="1"/>
    <n v="6"/>
    <n v="15"/>
  </r>
  <r>
    <s v="http://okdork.com/2007/09/26/my-new-favorite-word/"/>
    <s v="My new favorite word"/>
    <s v="September 26, 2007"/>
    <x v="1"/>
    <x v="6"/>
    <n v="4"/>
    <n v="14"/>
    <n v="0"/>
    <n v="0"/>
    <n v="0"/>
    <n v="0"/>
    <n v="0"/>
    <n v="0"/>
    <n v="0"/>
    <n v="14"/>
  </r>
  <r>
    <s v="http://okdork.com/2006/07/24/annyong-wheres-noah/"/>
    <s v="Annyong: Where's Noah?"/>
    <s v="July 24, 2006"/>
    <x v="1"/>
    <x v="64"/>
    <n v="2"/>
    <n v="14"/>
    <n v="0"/>
    <n v="0"/>
    <n v="0"/>
    <n v="0"/>
    <n v="0"/>
    <n v="0"/>
    <n v="0"/>
    <n v="14"/>
  </r>
  <r>
    <s v="http://okdork.com/2007/04/04/gmail-happy-hack/"/>
    <s v="Gmail Happy Hack"/>
    <s v="April 4, 2007"/>
    <x v="1"/>
    <x v="65"/>
    <n v="4"/>
    <n v="14"/>
    <n v="0"/>
    <n v="0"/>
    <n v="0"/>
    <n v="0"/>
    <n v="0"/>
    <n v="0"/>
    <n v="0"/>
    <n v="14"/>
  </r>
  <r>
    <s v="http://okdork.com/2007/10/15/spotting-trends-dancing/"/>
    <s v="Spotting Trends: Dancing"/>
    <s v="October 15, 2007"/>
    <x v="1"/>
    <x v="66"/>
    <n v="2"/>
    <n v="14"/>
    <n v="0"/>
    <n v="0"/>
    <n v="0"/>
    <n v="0"/>
    <n v="0"/>
    <n v="0"/>
    <n v="0"/>
    <n v="14"/>
  </r>
  <r>
    <s v="http://okdork.com/2006/08/22/things-you-never-noticed/"/>
    <s v="Things You Never Noticed"/>
    <s v="August 22, 2006"/>
    <x v="1"/>
    <x v="47"/>
    <n v="3"/>
    <n v="14"/>
    <n v="0"/>
    <n v="0"/>
    <n v="0"/>
    <n v="0"/>
    <n v="0"/>
    <n v="0"/>
    <n v="0"/>
    <n v="14"/>
  </r>
  <r>
    <s v="http://okdork.com/2008/12/25/why-i-threw-away-your-company-christmas-card/"/>
    <s v="Why I threw away your Company Christmas Card"/>
    <s v="December 25, 2008"/>
    <x v="1"/>
    <x v="0"/>
    <n v="5"/>
    <n v="14"/>
    <n v="0"/>
    <n v="0"/>
    <n v="0"/>
    <n v="0"/>
    <n v="0"/>
    <n v="0"/>
    <n v="0"/>
    <n v="14"/>
  </r>
  <r>
    <s v="http://okdork.com/2006/11/30/how-to-spam-a-blogger/"/>
    <s v="How to Spam a Blogger"/>
    <s v="November 30, 2006"/>
    <x v="1"/>
    <x v="1"/>
    <n v="5"/>
    <n v="14"/>
    <n v="0"/>
    <n v="0"/>
    <n v="0"/>
    <n v="0"/>
    <n v="0"/>
    <n v="0"/>
    <n v="0"/>
    <n v="14"/>
  </r>
  <r>
    <s v="http://okdork.com/2007/01/23/noah-glass-and-gomobo%e2%80%99s-pr-snowball/"/>
    <s v="Noah Glass and GoMobo’s PR Snowball"/>
    <s v="January 23, 2007"/>
    <x v="1"/>
    <x v="30"/>
    <n v="3"/>
    <n v="13"/>
    <n v="0"/>
    <n v="0"/>
    <n v="0"/>
    <n v="0"/>
    <n v="0"/>
    <n v="0"/>
    <n v="0"/>
    <n v="13"/>
  </r>
  <r>
    <s v="http://okdork.com/2006/05/17/302/"/>
    <s v="Help me Help you"/>
    <s v="May 17, 2006"/>
    <x v="1"/>
    <x v="67"/>
    <n v="4"/>
    <n v="13"/>
    <n v="0"/>
    <n v="0"/>
    <n v="0"/>
    <n v="0"/>
    <n v="0"/>
    <n v="0"/>
    <n v="0"/>
    <n v="13"/>
  </r>
  <r>
    <s v="http://okdork.com/2006/12/11/marathon-monday-noahs-running/"/>
    <s v="Marathon Monday: Noah's Running"/>
    <s v="December 11, 2006"/>
    <x v="1"/>
    <x v="68"/>
    <n v="2"/>
    <n v="13"/>
    <n v="0"/>
    <n v="0"/>
    <n v="0"/>
    <n v="0"/>
    <n v="0"/>
    <n v="0"/>
    <n v="0"/>
    <n v="13"/>
  </r>
  <r>
    <s v="http://okdork.com/2007/09/13/do-you-like-top-or-bottom/"/>
    <s v="Do you like Top or Bottom?"/>
    <s v="September 13, 2007"/>
    <x v="1"/>
    <x v="38"/>
    <n v="5"/>
    <n v="13"/>
    <n v="0"/>
    <n v="0"/>
    <n v="0"/>
    <n v="0"/>
    <n v="0"/>
    <n v="0"/>
    <n v="0"/>
    <n v="13"/>
  </r>
  <r>
    <s v="http://okdork.com/2007/04/23/how-to-pitch-a-noah-or-bloggers-in-general-part-2/"/>
    <s v="How to Pitch a 'Noah' or Bloggers in General part 2"/>
    <s v="April 23, 2007"/>
    <x v="0"/>
    <x v="1"/>
    <n v="2"/>
    <n v="13"/>
    <n v="0"/>
    <n v="0"/>
    <n v="0"/>
    <n v="0"/>
    <n v="0"/>
    <n v="0"/>
    <n v="0"/>
    <n v="13"/>
  </r>
  <r>
    <s v="http://okdork.com/2006/03/03/you-dont-know-viral-marketing/"/>
    <s v="You don't Know Viral Marketing"/>
    <s v="March 3, 2006"/>
    <x v="1"/>
    <x v="69"/>
    <n v="6"/>
    <n v="8"/>
    <n v="0"/>
    <n v="2"/>
    <n v="0"/>
    <n v="0"/>
    <n v="0"/>
    <n v="0"/>
    <n v="3"/>
    <n v="13"/>
  </r>
  <r>
    <s v="http://okdork.com/2013/10/05/big-fears-entrepreneurs-face-get-past/"/>
    <s v="THE BIG FEARS ENTREPRENEURS FACE—AND HOW TO GET PAST THEM"/>
    <s v="October 5, 2013"/>
    <x v="1"/>
    <x v="3"/>
    <n v="7"/>
    <n v="1"/>
    <n v="0"/>
    <n v="0"/>
    <n v="0"/>
    <n v="0"/>
    <n v="0"/>
    <n v="3"/>
    <n v="9"/>
    <n v="13"/>
  </r>
  <r>
    <s v="http://okdork.com/2007/07/16/the-education-system-fd-you/"/>
    <s v="The Education System F'd You"/>
    <s v="July 16, 2007"/>
    <x v="1"/>
    <x v="3"/>
    <n v="2"/>
    <n v="12"/>
    <n v="0"/>
    <n v="0"/>
    <n v="0"/>
    <n v="0"/>
    <n v="0"/>
    <n v="0"/>
    <n v="0"/>
    <n v="12"/>
  </r>
  <r>
    <s v="http://okdork.com/2006/09/21/i-am-a-virgin-day/"/>
    <s v="I am a Virgin Day"/>
    <s v="September 21, 2006"/>
    <x v="1"/>
    <x v="14"/>
    <n v="5"/>
    <n v="12"/>
    <n v="0"/>
    <n v="0"/>
    <n v="0"/>
    <n v="0"/>
    <n v="0"/>
    <n v="0"/>
    <n v="0"/>
    <n v="12"/>
  </r>
  <r>
    <s v="http://okdork.com/2006/05/30/quick-marketing-tip-duel/"/>
    <s v="Quick Marketing Tip: Duel"/>
    <s v="May 30, 2006"/>
    <x v="1"/>
    <x v="70"/>
    <n v="3"/>
    <n v="12"/>
    <n v="0"/>
    <n v="0"/>
    <n v="0"/>
    <n v="0"/>
    <n v="0"/>
    <n v="0"/>
    <n v="0"/>
    <n v="12"/>
  </r>
  <r>
    <s v="http://okdork.com/2007/11/13/noah-in-la/"/>
    <s v="noah in la"/>
    <s v="November 13, 2007"/>
    <x v="1"/>
    <x v="30"/>
    <n v="3"/>
    <n v="12"/>
    <n v="0"/>
    <n v="0"/>
    <n v="0"/>
    <n v="0"/>
    <n v="0"/>
    <n v="0"/>
    <n v="0"/>
    <n v="12"/>
  </r>
  <r>
    <s v="http://okdork.com/2007/05/02/book-review-the-22-immutable-laws-of-marketing-by-al-ries-jack-trout/"/>
    <s v="Book Review: The 22 Immutable Laws of Marketing by Al Ries &amp; Jack Trout"/>
    <s v="May 2, 2007"/>
    <x v="0"/>
    <x v="45"/>
    <n v="4"/>
    <n v="12"/>
    <n v="0"/>
    <n v="0"/>
    <n v="0"/>
    <n v="0"/>
    <n v="0"/>
    <n v="0"/>
    <n v="0"/>
    <n v="12"/>
  </r>
  <r>
    <s v="http://okdork.com/2007/12/27/your-theme-song/"/>
    <s v="Your Theme Song"/>
    <s v="December 27, 2007"/>
    <x v="1"/>
    <x v="39"/>
    <n v="5"/>
    <n v="12"/>
    <n v="0"/>
    <n v="0"/>
    <n v="0"/>
    <n v="0"/>
    <n v="0"/>
    <n v="0"/>
    <n v="0"/>
    <n v="12"/>
  </r>
  <r>
    <s v="http://okdork.com/2007/05/07/regina-spektor-for-monday/"/>
    <s v="Regina Spektor for Monday"/>
    <s v="May 7, 2007"/>
    <x v="1"/>
    <x v="71"/>
    <n v="2"/>
    <n v="12"/>
    <n v="0"/>
    <n v="0"/>
    <n v="0"/>
    <n v="0"/>
    <n v="0"/>
    <n v="0"/>
    <n v="0"/>
    <n v="12"/>
  </r>
  <r>
    <s v="http://okdork.com/2006/07/25/korea-vs-marketing-the-ultimate-non-cheesy-ice-breaker/"/>
    <s v="Korea vs. Marketing + The Ultimate non-cheesy Ice Breaker"/>
    <s v="July 25, 2006"/>
    <x v="1"/>
    <x v="72"/>
    <n v="3"/>
    <n v="12"/>
    <n v="0"/>
    <n v="0"/>
    <n v="0"/>
    <n v="0"/>
    <n v="0"/>
    <n v="0"/>
    <n v="0"/>
    <n v="12"/>
  </r>
  <r>
    <s v="http://okdork.com/2008/04/15/book-report-teaching-as-a-subversive-activity-by-neil-postman/"/>
    <s v="Book Report: Teaching as a Subversive Activity by Neil Postman"/>
    <s v="April 15, 2008"/>
    <x v="1"/>
    <x v="45"/>
    <n v="3"/>
    <n v="7"/>
    <n v="0"/>
    <n v="0"/>
    <n v="0"/>
    <n v="0"/>
    <n v="0"/>
    <n v="4"/>
    <n v="1"/>
    <n v="12"/>
  </r>
  <r>
    <s v="http://okdork.com/2013/03/26/trip_to_india_p1/"/>
    <s v="The Stereotypical Lost White Guy Trip to India (Part 1)"/>
    <s v="March 26, 2013"/>
    <x v="0"/>
    <x v="3"/>
    <n v="3"/>
    <n v="4"/>
    <n v="0"/>
    <n v="1"/>
    <n v="0"/>
    <n v="0"/>
    <n v="0"/>
    <n v="0"/>
    <n v="7"/>
    <n v="12"/>
  </r>
  <r>
    <s v="http://okdork.com/2007/05/18/just-do-1-thing-right-and-you-got-it/"/>
    <s v="Just do 1 thing right and you got it."/>
    <s v="May 18, 2007"/>
    <x v="0"/>
    <x v="73"/>
    <n v="6"/>
    <n v="11"/>
    <n v="0"/>
    <n v="0"/>
    <n v="0"/>
    <n v="0"/>
    <n v="0"/>
    <n v="0"/>
    <n v="0"/>
    <n v="11"/>
  </r>
  <r>
    <s v="http://okdork.com/2007/05/30/how-to-learn-any-subject-in-7-days/"/>
    <s v="How to Learn Anything Quickly in 7 Days (or less)"/>
    <s v="May 30, 2007"/>
    <x v="0"/>
    <x v="1"/>
    <n v="4"/>
    <n v="11"/>
    <n v="0"/>
    <n v="0"/>
    <n v="0"/>
    <n v="0"/>
    <n v="0"/>
    <n v="0"/>
    <n v="0"/>
    <n v="11"/>
  </r>
  <r>
    <s v="http://okdork.com/2007/02/19/see-pics-of-anna-nicole-below/"/>
    <s v="See Pics of Anna Nicole Below…"/>
    <s v="February 19, 2007"/>
    <x v="1"/>
    <x v="74"/>
    <n v="2"/>
    <n v="11"/>
    <n v="0"/>
    <n v="0"/>
    <n v="0"/>
    <n v="0"/>
    <n v="0"/>
    <n v="0"/>
    <n v="0"/>
    <n v="11"/>
  </r>
  <r>
    <s v="http://okdork.com/2006/10/12/reasons-you-should-never-blog/"/>
    <s v="Reasons you should Never Blog"/>
    <s v="October 12, 2006"/>
    <x v="1"/>
    <x v="75"/>
    <n v="5"/>
    <n v="11"/>
    <n v="0"/>
    <n v="0"/>
    <n v="0"/>
    <n v="0"/>
    <n v="0"/>
    <n v="0"/>
    <n v="0"/>
    <n v="11"/>
  </r>
  <r>
    <s v="http://okdork.com/2005/11/08/yet-another-top-10-tips-to-make-your-resume-employable/"/>
    <s v="10 tips to make your resume more employable"/>
    <s v="November 8, 2005"/>
    <x v="0"/>
    <x v="76"/>
    <n v="3"/>
    <n v="7"/>
    <n v="0"/>
    <n v="0"/>
    <n v="0"/>
    <n v="0"/>
    <n v="0"/>
    <n v="0"/>
    <n v="4"/>
    <n v="11"/>
  </r>
  <r>
    <s v="http://okdork.com/2008/09/30/how-jesus-christ-can-improve-your-conversions/"/>
    <s v="How Jesus Christ can improve your Conversions."/>
    <s v="September 30, 2008"/>
    <x v="1"/>
    <x v="1"/>
    <n v="3"/>
    <n v="10"/>
    <n v="0"/>
    <n v="0"/>
    <n v="0"/>
    <n v="0"/>
    <n v="0"/>
    <n v="0"/>
    <n v="0"/>
    <n v="10"/>
  </r>
  <r>
    <s v="http://okdork.com/2008/09/24/ads-on-my-blog/"/>
    <s v="Let's Tattoo my Body. Ads on my blog?"/>
    <s v="September 24, 2008"/>
    <x v="1"/>
    <x v="43"/>
    <n v="4"/>
    <n v="10"/>
    <n v="0"/>
    <n v="0"/>
    <n v="0"/>
    <n v="0"/>
    <n v="0"/>
    <n v="0"/>
    <n v="0"/>
    <n v="10"/>
  </r>
  <r>
    <s v="http://okdork.com/2007/06/28/whats-in-a-name/"/>
    <s v="What's in a name?"/>
    <s v="June 28, 2007"/>
    <x v="1"/>
    <x v="46"/>
    <n v="5"/>
    <n v="10"/>
    <n v="0"/>
    <n v="0"/>
    <n v="0"/>
    <n v="0"/>
    <n v="0"/>
    <n v="0"/>
    <n v="0"/>
    <n v="10"/>
  </r>
  <r>
    <s v="http://okdork.com/2007/10/03/come-party-with-me-on-friday/"/>
    <s v="Come Party with me on Friday"/>
    <s v="October 3, 2007"/>
    <x v="1"/>
    <x v="77"/>
    <n v="4"/>
    <n v="10"/>
    <n v="0"/>
    <n v="0"/>
    <n v="0"/>
    <n v="0"/>
    <n v="0"/>
    <n v="0"/>
    <n v="0"/>
    <n v="10"/>
  </r>
  <r>
    <s v="http://okdork.com/2007/07/31/its-not-your-skillz-its-your-will/"/>
    <s v="It's NOT your Skillz it's your Will"/>
    <s v="July 31, 2007"/>
    <x v="1"/>
    <x v="78"/>
    <n v="3"/>
    <n v="10"/>
    <n v="0"/>
    <n v="0"/>
    <n v="0"/>
    <n v="0"/>
    <n v="0"/>
    <n v="0"/>
    <n v="0"/>
    <n v="10"/>
  </r>
  <r>
    <s v="http://okdork.com/2006/01/17/customer-service-battle-1-kragen-v-wal-mart/"/>
    <s v="Customer Service Battle #1: Kragen v. Wal-Mart"/>
    <s v="January 17, 2006"/>
    <x v="0"/>
    <x v="79"/>
    <n v="3"/>
    <n v="10"/>
    <n v="0"/>
    <n v="0"/>
    <n v="0"/>
    <n v="0"/>
    <n v="0"/>
    <n v="0"/>
    <n v="0"/>
    <n v="10"/>
  </r>
  <r>
    <s v="http://okdork.com/2007/10/26/you-coasters/"/>
    <s v="You &quot;Coasters&quot;"/>
    <s v="October 26, 2007"/>
    <x v="1"/>
    <x v="69"/>
    <n v="6"/>
    <n v="10"/>
    <n v="0"/>
    <n v="0"/>
    <n v="0"/>
    <n v="0"/>
    <n v="0"/>
    <n v="0"/>
    <n v="0"/>
    <n v="10"/>
  </r>
  <r>
    <s v="http://okdork.com/2006/12/07/who-do-you-trust/"/>
    <s v="Who do you Trust?"/>
    <s v="December 7, 2006"/>
    <x v="1"/>
    <x v="80"/>
    <n v="5"/>
    <n v="10"/>
    <n v="0"/>
    <n v="0"/>
    <n v="0"/>
    <n v="0"/>
    <n v="0"/>
    <n v="0"/>
    <n v="0"/>
    <n v="10"/>
  </r>
  <r>
    <s v="http://okdork.com/2006/08/14/i-am-not-a-blogger/"/>
    <s v="I am Not a Blogger"/>
    <s v="August 14, 2006"/>
    <x v="1"/>
    <x v="14"/>
    <n v="2"/>
    <n v="10"/>
    <n v="0"/>
    <n v="0"/>
    <n v="0"/>
    <n v="0"/>
    <n v="0"/>
    <n v="0"/>
    <n v="0"/>
    <n v="10"/>
  </r>
  <r>
    <s v="http://okdork.com/2006/07/11/wdydad-noah-kagan-over-employed/"/>
    <s v="WDYDAD? Noah Kagan Over-Employed"/>
    <s v="July 11, 2006"/>
    <x v="1"/>
    <x v="81"/>
    <n v="3"/>
    <n v="10"/>
    <n v="0"/>
    <n v="0"/>
    <n v="0"/>
    <n v="0"/>
    <n v="0"/>
    <n v="0"/>
    <n v="0"/>
    <n v="10"/>
  </r>
  <r>
    <s v="http://okdork.com/2008/11/25/save-your-fing-users/"/>
    <s v="Save your F'ing Users"/>
    <s v="November 25, 2008"/>
    <x v="1"/>
    <x v="82"/>
    <n v="3"/>
    <n v="10"/>
    <n v="0"/>
    <n v="0"/>
    <n v="0"/>
    <n v="0"/>
    <n v="0"/>
    <n v="0"/>
    <n v="0"/>
    <n v="10"/>
  </r>
  <r>
    <s v="http://okdork.com/2006/09/19/the-corporation-of-one/"/>
    <s v="The Corporation of One"/>
    <s v="September 19, 2006"/>
    <x v="1"/>
    <x v="3"/>
    <n v="3"/>
    <n v="10"/>
    <n v="0"/>
    <n v="0"/>
    <n v="0"/>
    <n v="0"/>
    <n v="0"/>
    <n v="0"/>
    <n v="0"/>
    <n v="10"/>
  </r>
  <r>
    <s v="http://okdork.com/2006/07/27/korea-day-3-lead-invent-and-think/"/>
    <s v="Korea Day 3: Lead Invent and Think"/>
    <s v="July 27, 2006"/>
    <x v="0"/>
    <x v="72"/>
    <n v="5"/>
    <n v="9"/>
    <n v="0"/>
    <n v="0"/>
    <n v="0"/>
    <n v="0"/>
    <n v="0"/>
    <n v="0"/>
    <n v="0"/>
    <n v="9"/>
  </r>
  <r>
    <s v="http://okdork.com/2006/11/01/quick-marketing-tip-freebie-placement/"/>
    <s v="Quick Marketing Tip: Freebie Placement"/>
    <s v="November 1, 2006"/>
    <x v="1"/>
    <x v="70"/>
    <n v="4"/>
    <n v="9"/>
    <n v="0"/>
    <n v="0"/>
    <n v="0"/>
    <n v="0"/>
    <n v="0"/>
    <n v="0"/>
    <n v="0"/>
    <n v="9"/>
  </r>
  <r>
    <s v="http://okdork.com/2007/03/06/free-simple-marketing-tip-quarter-meter/"/>
    <s v="Free Simple Marketing Tip: Quarter Meter"/>
    <s v="March 6, 2007"/>
    <x v="1"/>
    <x v="16"/>
    <n v="3"/>
    <n v="9"/>
    <n v="0"/>
    <n v="0"/>
    <n v="0"/>
    <n v="0"/>
    <n v="0"/>
    <n v="0"/>
    <n v="0"/>
    <n v="9"/>
  </r>
  <r>
    <s v="http://okdork.com/2007/05/26/front-line-employee-humor/"/>
    <s v="Front-Line Employee Humor"/>
    <s v="May 26, 2007"/>
    <x v="1"/>
    <x v="83"/>
    <n v="7"/>
    <n v="9"/>
    <n v="0"/>
    <n v="0"/>
    <n v="0"/>
    <n v="0"/>
    <n v="0"/>
    <n v="0"/>
    <n v="0"/>
    <n v="9"/>
  </r>
  <r>
    <s v="http://okdork.com/2007/03/14/book-review-call-to-action-by-bryan-eisenberg/"/>
    <s v="Book Review: Call to Action by Bryan Eisenberg"/>
    <s v="March 14, 2007"/>
    <x v="1"/>
    <x v="45"/>
    <n v="4"/>
    <n v="9"/>
    <n v="0"/>
    <n v="0"/>
    <n v="0"/>
    <n v="0"/>
    <n v="0"/>
    <n v="0"/>
    <n v="0"/>
    <n v="9"/>
  </r>
  <r>
    <s v="http://okdork.com/2006/12/04/paid-announcement-speed-of-trust-by-stephen-covey/"/>
    <s v="Paid Announcement: Speed of Trust by Stephen Covey"/>
    <s v="December 4, 2006"/>
    <x v="1"/>
    <x v="84"/>
    <n v="2"/>
    <n v="9"/>
    <n v="0"/>
    <n v="0"/>
    <n v="0"/>
    <n v="0"/>
    <n v="0"/>
    <n v="0"/>
    <n v="0"/>
    <n v="9"/>
  </r>
  <r>
    <s v="http://okdork.com/2007/11/20/know-your-guests/"/>
    <s v="Know your Guests"/>
    <s v="November 20, 2007"/>
    <x v="1"/>
    <x v="85"/>
    <n v="3"/>
    <n v="9"/>
    <n v="0"/>
    <n v="0"/>
    <n v="0"/>
    <n v="0"/>
    <n v="0"/>
    <n v="0"/>
    <n v="0"/>
    <n v="9"/>
  </r>
  <r>
    <s v="http://okdork.com/2006/05/08/it%e2%80%99s-all-in-the-details/"/>
    <s v="It’s all in the Details"/>
    <s v="May 8, 2006"/>
    <x v="1"/>
    <x v="86"/>
    <n v="2"/>
    <n v="9"/>
    <n v="0"/>
    <n v="0"/>
    <n v="0"/>
    <n v="0"/>
    <n v="0"/>
    <n v="0"/>
    <n v="0"/>
    <n v="9"/>
  </r>
  <r>
    <s v="http://okdork.com/2007/10/18/pwn-your-time/"/>
    <s v="Pwn your Time!"/>
    <s v="October 18, 2007"/>
    <x v="1"/>
    <x v="87"/>
    <n v="5"/>
    <n v="9"/>
    <n v="0"/>
    <n v="0"/>
    <n v="0"/>
    <n v="0"/>
    <n v="0"/>
    <n v="0"/>
    <n v="0"/>
    <n v="9"/>
  </r>
  <r>
    <s v="http://okdork.com/2007/06/12/community-next-viral-from-0-to-10-million-members/"/>
    <s v="Community Next Viral from 0 to 10 million members"/>
    <s v="June 12, 2007"/>
    <x v="0"/>
    <x v="88"/>
    <n v="3"/>
    <n v="9"/>
    <n v="0"/>
    <n v="0"/>
    <n v="0"/>
    <n v="0"/>
    <n v="0"/>
    <n v="0"/>
    <n v="0"/>
    <n v="9"/>
  </r>
  <r>
    <s v="http://okdork.com/2007/06/02/an-idiots-guide-to-branding/"/>
    <s v="An Idiots Guide to Branding"/>
    <s v="June 2, 2007"/>
    <x v="1"/>
    <x v="52"/>
    <n v="7"/>
    <n v="9"/>
    <n v="0"/>
    <n v="0"/>
    <n v="0"/>
    <n v="0"/>
    <n v="0"/>
    <n v="0"/>
    <n v="0"/>
    <n v="9"/>
  </r>
  <r>
    <s v="http://okdork.com/2007/05/31/okdork-labs-hammerwhat-gets-you-hit/"/>
    <s v="Okdork Labs: HammerWhat gets you Hit"/>
    <s v="May 31, 2007"/>
    <x v="1"/>
    <x v="36"/>
    <n v="5"/>
    <n v="9"/>
    <n v="0"/>
    <n v="0"/>
    <n v="0"/>
    <n v="0"/>
    <n v="0"/>
    <n v="0"/>
    <n v="0"/>
    <n v="9"/>
  </r>
  <r>
    <s v="http://okdork.com/2008/02/25/time-hacks-rental-cars-grocery-stores/"/>
    <s v="Time Hacks: Rental Cars &amp; Grocery Stores"/>
    <s v="February 25, 2008"/>
    <x v="1"/>
    <x v="89"/>
    <n v="2"/>
    <n v="9"/>
    <n v="0"/>
    <n v="0"/>
    <n v="0"/>
    <n v="0"/>
    <n v="0"/>
    <n v="0"/>
    <n v="0"/>
    <n v="9"/>
  </r>
  <r>
    <s v="http://okdork.com/2007/12/24/size-does-matter/"/>
    <s v="Size Does Matter!"/>
    <s v="December 24, 2007"/>
    <x v="1"/>
    <x v="90"/>
    <n v="2"/>
    <n v="9"/>
    <n v="0"/>
    <n v="0"/>
    <n v="0"/>
    <n v="0"/>
    <n v="0"/>
    <n v="0"/>
    <n v="0"/>
    <n v="9"/>
  </r>
  <r>
    <s v="http://okdork.com/2008/12/01/startup-stories-alyssa-rapp-founder-of-bottlenotes/"/>
    <s v="Startup Stories Alyssa Rapp founder of Bottlenotes"/>
    <s v="December 1, 2008"/>
    <x v="1"/>
    <x v="9"/>
    <n v="2"/>
    <n v="9"/>
    <n v="0"/>
    <n v="0"/>
    <n v="0"/>
    <n v="0"/>
    <n v="0"/>
    <n v="0"/>
    <n v="0"/>
    <n v="9"/>
  </r>
  <r>
    <s v="http://okdork.com/2007/07/09/zero-to-startup-product-test-in-a-weekend/"/>
    <s v="Zero to Startup: Product Test in a Weekend"/>
    <s v="July 9, 2007"/>
    <x v="1"/>
    <x v="56"/>
    <n v="2"/>
    <n v="8"/>
    <n v="0"/>
    <n v="0"/>
    <n v="1"/>
    <n v="0"/>
    <n v="0"/>
    <n v="0"/>
    <n v="0"/>
    <n v="9"/>
  </r>
  <r>
    <s v="http://okdork.com/2005/10/26/10-tips-for-successful-college-marketing/"/>
    <s v="10 Tips for Successful College Marketing"/>
    <s v="October 26, 2005"/>
    <x v="0"/>
    <x v="76"/>
    <n v="4"/>
    <n v="6"/>
    <n v="0"/>
    <n v="0"/>
    <n v="0"/>
    <n v="0"/>
    <n v="0"/>
    <n v="2"/>
    <n v="1"/>
    <n v="9"/>
  </r>
  <r>
    <s v="http://okdork.com/2013/10/24/let-help-meet-1-new-person-today/"/>
    <s v="Let me help you meet 1 new person today"/>
    <s v="October 24, 2013"/>
    <x v="0"/>
    <x v="91"/>
    <n v="5"/>
    <n v="1"/>
    <n v="0"/>
    <n v="0"/>
    <n v="0"/>
    <n v="0"/>
    <n v="0"/>
    <n v="1"/>
    <n v="7"/>
    <n v="9"/>
  </r>
  <r>
    <s v="http://okdork.com/2005/12/01/life-at-facebook-3-weeks-at-a-startup/"/>
    <s v="Life at Facebook 3 weeks at a startup"/>
    <s v="December 1, 2005"/>
    <x v="0"/>
    <x v="42"/>
    <n v="5"/>
    <n v="8"/>
    <n v="0"/>
    <n v="0"/>
    <n v="0"/>
    <n v="0"/>
    <n v="0"/>
    <n v="0"/>
    <n v="0"/>
    <n v="8"/>
  </r>
  <r>
    <s v="http://okdork.com/2006/08/29/step-away-from-the-computer/"/>
    <s v="Step Away from the Computer"/>
    <s v="August 29, 2006"/>
    <x v="1"/>
    <x v="92"/>
    <n v="3"/>
    <n v="8"/>
    <n v="0"/>
    <n v="0"/>
    <n v="0"/>
    <n v="0"/>
    <n v="0"/>
    <n v="0"/>
    <n v="0"/>
    <n v="8"/>
  </r>
  <r>
    <s v="http://okdork.com/2006/06/21/trust-me/"/>
    <s v="Trust Me"/>
    <s v="June 21, 2006"/>
    <x v="1"/>
    <x v="93"/>
    <n v="4"/>
    <n v="8"/>
    <n v="0"/>
    <n v="0"/>
    <n v="0"/>
    <n v="0"/>
    <n v="0"/>
    <n v="0"/>
    <n v="0"/>
    <n v="8"/>
  </r>
  <r>
    <s v="http://okdork.com/2007/07/02/zero-to-startup-prerequisites/"/>
    <s v="Zero to Startup: Prerequisites"/>
    <s v="July 2, 2007"/>
    <x v="1"/>
    <x v="56"/>
    <n v="2"/>
    <n v="8"/>
    <n v="0"/>
    <n v="0"/>
    <n v="0"/>
    <n v="0"/>
    <n v="0"/>
    <n v="0"/>
    <n v="0"/>
    <n v="8"/>
  </r>
  <r>
    <s v="http://okdork.com/2007/07/23/zero-to-startup-there-is-not-secret-formula/"/>
    <s v="The Startup Formula"/>
    <s v="July 23, 2007"/>
    <x v="1"/>
    <x v="3"/>
    <n v="2"/>
    <n v="8"/>
    <n v="0"/>
    <n v="0"/>
    <n v="0"/>
    <n v="0"/>
    <n v="0"/>
    <n v="0"/>
    <n v="0"/>
    <n v="8"/>
  </r>
  <r>
    <s v="http://okdork.com/2006/07/18/entrepreneur27-the-wine-list/"/>
    <s v="Entrepreneur27: The Wine List"/>
    <s v="July 18, 2006"/>
    <x v="0"/>
    <x v="94"/>
    <n v="3"/>
    <n v="8"/>
    <n v="0"/>
    <n v="0"/>
    <n v="0"/>
    <n v="0"/>
    <n v="0"/>
    <n v="0"/>
    <n v="0"/>
    <n v="8"/>
  </r>
  <r>
    <s v="http://okdork.com/2006/07/07/philip-morriss-reverse-marketing-brilliance/"/>
    <s v="Philip Morris's Reverse Marketing Brilliance"/>
    <s v="July 7, 2006"/>
    <x v="1"/>
    <x v="95"/>
    <n v="6"/>
    <n v="8"/>
    <n v="0"/>
    <n v="0"/>
    <n v="0"/>
    <n v="0"/>
    <n v="0"/>
    <n v="0"/>
    <n v="0"/>
    <n v="8"/>
  </r>
  <r>
    <s v="http://okdork.com/2008/02/29/book-review-mindless-eating-by-brian-wansink/"/>
    <s v="Mindless Eating by Brian Wansink: Book Review"/>
    <s v="February 29, 2008"/>
    <x v="1"/>
    <x v="96"/>
    <n v="6"/>
    <n v="8"/>
    <n v="0"/>
    <n v="0"/>
    <n v="0"/>
    <n v="0"/>
    <n v="0"/>
    <m/>
    <n v="0"/>
    <n v="8"/>
  </r>
  <r>
    <s v="http://okdork.com/2008/06/17/learning-viral-what-to-do-when-you-are-not-viral/"/>
    <s v="Viral Marketing Strategies: How to Go Viral"/>
    <s v="June 17, 2008"/>
    <x v="1"/>
    <x v="97"/>
    <n v="3"/>
    <n v="7"/>
    <n v="0"/>
    <n v="0"/>
    <n v="0"/>
    <n v="0"/>
    <n v="0"/>
    <n v="1"/>
    <n v="0"/>
    <n v="8"/>
  </r>
  <r>
    <s v="http://okdork.com/2008/04/17/trendspotting-chocolate-bacon/"/>
    <s v="Trendspotting: Chocolate + Bacon"/>
    <s v="April 17, 2008"/>
    <x v="1"/>
    <x v="98"/>
    <n v="5"/>
    <n v="7"/>
    <n v="0"/>
    <n v="0"/>
    <n v="0"/>
    <n v="0"/>
    <n v="0"/>
    <n v="0"/>
    <n v="0"/>
    <n v="7"/>
  </r>
  <r>
    <s v="http://okdork.com/2006/07/26/korean-marketing-show-your-customer-the-light/"/>
    <s v="Korean Marketing: Show Your Customers The Light"/>
    <s v="July 26, 2006"/>
    <x v="1"/>
    <x v="99"/>
    <n v="4"/>
    <n v="7"/>
    <n v="0"/>
    <n v="0"/>
    <n v="0"/>
    <n v="0"/>
    <n v="0"/>
    <n v="0"/>
    <n v="0"/>
    <n v="7"/>
  </r>
  <r>
    <s v="http://okdork.com/2005/12/12/christmas-reversed-idea/"/>
    <s v="Holiday Gift Giving Reversed"/>
    <s v="December 12, 2005"/>
    <x v="1"/>
    <x v="100"/>
    <n v="2"/>
    <n v="7"/>
    <n v="0"/>
    <n v="0"/>
    <n v="0"/>
    <n v="0"/>
    <n v="0"/>
    <n v="0"/>
    <n v="0"/>
    <n v="7"/>
  </r>
  <r>
    <s v="http://okdork.com/2007/06/20/believe-it-or-not-optimism-works/"/>
    <s v="Believe It Or Not: Optimism Works!"/>
    <s v="June 20, 2007"/>
    <x v="1"/>
    <x v="101"/>
    <n v="4"/>
    <n v="7"/>
    <n v="0"/>
    <n v="0"/>
    <n v="0"/>
    <n v="0"/>
    <n v="0"/>
    <n v="0"/>
    <n v="0"/>
    <n v="7"/>
  </r>
  <r>
    <s v="http://okdork.com/2007/06/14/the-real-effects-of-marketing-on-your-mother/"/>
    <s v="The Real Effects of Marketing (On Your Mother)"/>
    <s v="June 14, 2007"/>
    <x v="1"/>
    <x v="3"/>
    <n v="5"/>
    <n v="7"/>
    <n v="0"/>
    <n v="0"/>
    <n v="0"/>
    <n v="0"/>
    <n v="0"/>
    <n v="0"/>
    <n v="0"/>
    <n v="7"/>
  </r>
  <r>
    <s v="http://okdork.com/2007/09/07/my-uncles-fishing-story/"/>
    <s v="My Uncle's Fishing Story"/>
    <s v="September 7, 2007"/>
    <x v="1"/>
    <x v="6"/>
    <n v="6"/>
    <n v="7"/>
    <n v="0"/>
    <n v="0"/>
    <n v="0"/>
    <n v="0"/>
    <n v="0"/>
    <n v="0"/>
    <n v="0"/>
    <n v="7"/>
  </r>
  <r>
    <s v="http://okdork.com/2006/07/01/the-anti-resume/"/>
    <s v="The Anti-Resume"/>
    <s v="July 1, 2006"/>
    <x v="1"/>
    <x v="3"/>
    <n v="7"/>
    <n v="7"/>
    <n v="0"/>
    <n v="0"/>
    <n v="0"/>
    <n v="0"/>
    <n v="0"/>
    <n v="0"/>
    <n v="0"/>
    <n v="7"/>
  </r>
  <r>
    <s v="http://okdork.com/2006/12/14/book-review-losing-my-virginity-by-richard-branson/"/>
    <s v="Book Review: Losing my Virginity by Richard Branson"/>
    <s v="December 14, 2006"/>
    <x v="1"/>
    <x v="45"/>
    <n v="5"/>
    <n v="5"/>
    <n v="0"/>
    <n v="0"/>
    <n v="0"/>
    <n v="0"/>
    <n v="0"/>
    <n v="0"/>
    <n v="2"/>
    <n v="7"/>
  </r>
  <r>
    <s v="http://okdork.com/2005/11/27/your-momma/"/>
    <s v="Your Momma"/>
    <s v="November 27, 2005"/>
    <x v="1"/>
    <x v="39"/>
    <n v="1"/>
    <n v="6"/>
    <n v="0"/>
    <n v="0"/>
    <n v="0"/>
    <n v="0"/>
    <n v="0"/>
    <n v="0"/>
    <n v="0"/>
    <n v="6"/>
  </r>
  <r>
    <s v="http://okdork.com/2007/06/25/think-long-term-act-now/"/>
    <s v="Think Long Term: Act Now"/>
    <s v="June 25, 2007"/>
    <x v="1"/>
    <x v="10"/>
    <n v="2"/>
    <n v="6"/>
    <n v="0"/>
    <n v="0"/>
    <n v="0"/>
    <n v="0"/>
    <n v="0"/>
    <n v="0"/>
    <n v="0"/>
    <n v="6"/>
  </r>
  <r>
    <s v="http://okdork.com/2006/12/27/book-review-ugly-americans-by-ben-mezrich/"/>
    <s v="Book Review: Ugly Americans by Ben Mezrich"/>
    <s v="December 27, 2006"/>
    <x v="1"/>
    <x v="45"/>
    <n v="4"/>
    <n v="6"/>
    <n v="0"/>
    <n v="0"/>
    <n v="0"/>
    <n v="0"/>
    <n v="0"/>
    <n v="0"/>
    <n v="0"/>
    <n v="6"/>
  </r>
  <r>
    <s v="http://okdork.com/2007/07/05/change-it-up/"/>
    <s v="Change it up"/>
    <s v="July 5, 2007"/>
    <x v="1"/>
    <x v="102"/>
    <n v="5"/>
    <n v="6"/>
    <n v="0"/>
    <n v="0"/>
    <n v="0"/>
    <n v="0"/>
    <n v="0"/>
    <n v="0"/>
    <n v="0"/>
    <n v="6"/>
  </r>
  <r>
    <s v="http://okdork.com/2007/12/03/what-the-police-taught-me-about-marketing/"/>
    <s v="What The Police taught me about Marketing"/>
    <s v="December 3, 2007"/>
    <x v="1"/>
    <x v="5"/>
    <n v="2"/>
    <n v="6"/>
    <n v="0"/>
    <n v="0"/>
    <n v="0"/>
    <n v="0"/>
    <n v="0"/>
    <n v="0"/>
    <n v="0"/>
    <n v="6"/>
  </r>
  <r>
    <s v="http://okdork.com/2006/08/05/korea-what/"/>
    <s v="Korea What?"/>
    <s v="August 5, 2006"/>
    <x v="1"/>
    <x v="72"/>
    <n v="7"/>
    <n v="6"/>
    <n v="0"/>
    <n v="0"/>
    <n v="0"/>
    <n v="0"/>
    <n v="0"/>
    <n v="0"/>
    <n v="0"/>
    <n v="6"/>
  </r>
  <r>
    <s v="http://okdork.com/2007/10/30/the-really-really-viral-game/"/>
    <s v="The Really Really Viral Game"/>
    <s v="October 30, 2007"/>
    <x v="1"/>
    <x v="3"/>
    <n v="3"/>
    <n v="6"/>
    <n v="0"/>
    <n v="0"/>
    <n v="0"/>
    <n v="0"/>
    <n v="0"/>
    <n v="0"/>
    <n v="0"/>
    <n v="6"/>
  </r>
  <r>
    <s v="http://okdork.com/2007/06/11/goal-cards-for-faster-progress/"/>
    <s v="Goal Cards for Faster Progress"/>
    <s v="June 11, 2007"/>
    <x v="1"/>
    <x v="103"/>
    <n v="2"/>
    <n v="6"/>
    <n v="0"/>
    <n v="0"/>
    <n v="0"/>
    <n v="0"/>
    <n v="0"/>
    <n v="0"/>
    <n v="0"/>
    <n v="6"/>
  </r>
  <r>
    <s v="http://okdork.com/2006/08/11/friday-free-business-idea-paypal-consultant/"/>
    <s v="Friday Free Business Idea: Paypal Consultant"/>
    <s v="August 11, 2006"/>
    <x v="1"/>
    <x v="104"/>
    <n v="6"/>
    <n v="6"/>
    <n v="0"/>
    <n v="0"/>
    <n v="0"/>
    <n v="0"/>
    <n v="0"/>
    <n v="0"/>
    <n v="0"/>
    <n v="6"/>
  </r>
  <r>
    <s v="http://okdork.com/2006/04/10/3-affordable-ways-for-guerilla-college-marketing/"/>
    <s v="3 Affordable ways for Guerilla College Marketing"/>
    <s v="April 10, 2006"/>
    <x v="0"/>
    <x v="105"/>
    <n v="2"/>
    <n v="6"/>
    <n v="0"/>
    <n v="0"/>
    <n v="0"/>
    <n v="0"/>
    <n v="0"/>
    <n v="0"/>
    <n v="0"/>
    <n v="6"/>
  </r>
  <r>
    <s v="http://okdork.com/2006/11/27/book-review-the-monk-and-the-riddle-by-randy-komisar/"/>
    <s v="Book Review: The Monk and the Riddle by Randy Komisar"/>
    <s v="November 27, 2006"/>
    <x v="1"/>
    <x v="45"/>
    <n v="2"/>
    <n v="5"/>
    <n v="1"/>
    <n v="0"/>
    <n v="0"/>
    <n v="0"/>
    <n v="0"/>
    <n v="0"/>
    <n v="0"/>
    <n v="6"/>
  </r>
  <r>
    <s v="http://okdork.com/2007/06/28/entrepreneur-vs-vc-wine-taste-off-2/"/>
    <s v="Entrepreneur vs. VC Wine Taste Off #2"/>
    <s v="June 28, 2007"/>
    <x v="0"/>
    <x v="106"/>
    <n v="5"/>
    <n v="5"/>
    <n v="0"/>
    <n v="0"/>
    <n v="0"/>
    <n v="0"/>
    <n v="0"/>
    <n v="0"/>
    <n v="0"/>
    <n v="5"/>
  </r>
  <r>
    <s v="http://okdork.com/2006/07/29/korean-lesson-plan-day-4-teaching-racism/"/>
    <s v="Korean Lesson Plan Day 4: Teaching Racism"/>
    <s v="July 29, 2006"/>
    <x v="0"/>
    <x v="99"/>
    <n v="7"/>
    <n v="5"/>
    <n v="0"/>
    <n v="0"/>
    <n v="0"/>
    <n v="0"/>
    <n v="0"/>
    <n v="0"/>
    <n v="0"/>
    <n v="5"/>
  </r>
  <r>
    <s v="http://okdork.com/2006/10/31/if-your-content-isnt-on-youtube-someone-needs-to-be-fired/"/>
    <s v="Word of Mouth Advertising: If Your Content Isn’t On YouTube Someone Needs to Be Fired"/>
    <s v="October 31, 2006"/>
    <x v="1"/>
    <x v="107"/>
    <n v="3"/>
    <n v="5"/>
    <n v="0"/>
    <n v="0"/>
    <n v="0"/>
    <n v="0"/>
    <n v="0"/>
    <n v="0"/>
    <n v="0"/>
    <n v="5"/>
  </r>
  <r>
    <s v="http://okdork.com/2006/10/02/book-review-the-paypal-wars-by-eric-jackson/"/>
    <s v="Book Review: The PayPal Wars by Eric Jackson"/>
    <s v="October 2, 2006"/>
    <x v="1"/>
    <x v="45"/>
    <n v="2"/>
    <n v="5"/>
    <n v="0"/>
    <n v="0"/>
    <n v="0"/>
    <n v="0"/>
    <n v="0"/>
    <n v="0"/>
    <n v="0"/>
    <n v="5"/>
  </r>
  <r>
    <s v="http://okdork.com/2006/05/01/it%e2%80%99s-just-a-job/"/>
    <s v="It’s just a Job"/>
    <s v="May 1, 2006"/>
    <x v="1"/>
    <x v="86"/>
    <n v="2"/>
    <n v="5"/>
    <n v="0"/>
    <n v="0"/>
    <n v="0"/>
    <n v="0"/>
    <n v="0"/>
    <n v="0"/>
    <n v="0"/>
    <n v="5"/>
  </r>
  <r>
    <s v="http://okdork.com/2007/11/27/do-you-change-your-underwear/"/>
    <s v="Do you change your Underwear?"/>
    <s v="November 27, 2007"/>
    <x v="1"/>
    <x v="38"/>
    <n v="3"/>
    <n v="5"/>
    <n v="0"/>
    <n v="0"/>
    <n v="0"/>
    <n v="0"/>
    <n v="0"/>
    <n v="0"/>
    <n v="0"/>
    <n v="5"/>
  </r>
  <r>
    <s v="http://okdork.com/2008/02/21/cock-helping-a-bar-story/"/>
    <s v="Cock Helping: a bar story"/>
    <s v="February 21, 2008"/>
    <x v="1"/>
    <x v="108"/>
    <n v="5"/>
    <n v="5"/>
    <n v="0"/>
    <n v="0"/>
    <n v="0"/>
    <n v="0"/>
    <n v="0"/>
    <n v="0"/>
    <n v="0"/>
    <n v="5"/>
  </r>
  <r>
    <s v="http://okdork.com/2007/05/02/i-need-a-lawyer-event/"/>
    <s v="I Need a Lawyer… Event"/>
    <s v="May 2, 2007"/>
    <x v="1"/>
    <x v="14"/>
    <n v="4"/>
    <n v="5"/>
    <n v="0"/>
    <n v="0"/>
    <n v="0"/>
    <n v="0"/>
    <n v="0"/>
    <n v="0"/>
    <n v="0"/>
    <n v="5"/>
  </r>
  <r>
    <s v="http://okdork.com/2007/05/29/finding-your-focus/"/>
    <s v="Finding Your Focus"/>
    <s v="May 29, 2007"/>
    <x v="1"/>
    <x v="109"/>
    <n v="3"/>
    <n v="3"/>
    <n v="0"/>
    <n v="0"/>
    <n v="0"/>
    <n v="0"/>
    <n v="0"/>
    <n v="2"/>
    <n v="0"/>
    <n v="5"/>
  </r>
  <r>
    <s v="http://okdork.com/2006/03/27/5-super-cool-marketing-tricks-for-startups/"/>
    <s v="Small Business Marketing: 5 Super Cool Tricks for Startups"/>
    <s v="March 27, 2006"/>
    <x v="0"/>
    <x v="110"/>
    <n v="2"/>
    <n v="4"/>
    <n v="0"/>
    <n v="0"/>
    <n v="0"/>
    <n v="0"/>
    <n v="0"/>
    <n v="0"/>
    <n v="0"/>
    <n v="4"/>
  </r>
  <r>
    <s v="http://okdork.com/2006/12/23/where-is/"/>
    <s v="Where is Chartreuse?"/>
    <s v="December 23, 2006"/>
    <x v="1"/>
    <x v="111"/>
    <n v="7"/>
    <n v="4"/>
    <n v="0"/>
    <n v="0"/>
    <n v="0"/>
    <n v="0"/>
    <n v="0"/>
    <n v="0"/>
    <n v="0"/>
    <n v="4"/>
  </r>
  <r>
    <s v="http://okdork.com/2007/07/10/the-making-of-reactees/"/>
    <s v="The Making of Reactees"/>
    <s v="July 10, 2007"/>
    <x v="1"/>
    <x v="3"/>
    <n v="3"/>
    <n v="4"/>
    <n v="0"/>
    <n v="0"/>
    <n v="0"/>
    <n v="0"/>
    <n v="0"/>
    <n v="0"/>
    <n v="0"/>
    <n v="4"/>
  </r>
  <r>
    <s v="http://okdork.com/2006/07/26/korean-lesson-plan-day-2-the-business/"/>
    <s v="Korean Lesson Plan Day 2: The Business"/>
    <s v="July 26, 2006"/>
    <x v="0"/>
    <x v="99"/>
    <n v="4"/>
    <n v="4"/>
    <n v="0"/>
    <n v="0"/>
    <n v="0"/>
    <n v="0"/>
    <n v="0"/>
    <n v="0"/>
    <n v="0"/>
    <n v="4"/>
  </r>
  <r>
    <s v="http://okdork.com/2007/07/17/do-more-to-hire-the-best-people/"/>
    <s v="Do More To Hire The Best People"/>
    <s v="July 17, 2007"/>
    <x v="1"/>
    <x v="38"/>
    <n v="3"/>
    <n v="4"/>
    <n v="0"/>
    <n v="0"/>
    <n v="0"/>
    <n v="0"/>
    <n v="0"/>
    <n v="0"/>
    <n v="0"/>
    <n v="4"/>
  </r>
  <r>
    <s v="http://okdork.com/2008/04/12/are-you-aware-amazing-marketing-video/"/>
    <s v="Are you aware? Amazing Marketing Video!"/>
    <s v="April 12, 2008"/>
    <x v="1"/>
    <x v="50"/>
    <n v="7"/>
    <n v="4"/>
    <n v="0"/>
    <n v="0"/>
    <n v="0"/>
    <n v="0"/>
    <n v="0"/>
    <n v="0"/>
    <n v="0"/>
    <n v="4"/>
  </r>
  <r>
    <s v="http://okdork.com/2006/01/24/whats-important-to-you/"/>
    <s v="What's important to you?"/>
    <s v="January 24, 2006"/>
    <x v="1"/>
    <x v="46"/>
    <n v="3"/>
    <n v="4"/>
    <n v="0"/>
    <n v="0"/>
    <n v="0"/>
    <n v="0"/>
    <n v="0"/>
    <n v="0"/>
    <n v="0"/>
    <n v="4"/>
  </r>
  <r>
    <s v="http://okdork.com/2006/02/28/product-positioning-and-the-roommates/"/>
    <s v="Product Positioning and the Roommates"/>
    <s v="February 28, 2006"/>
    <x v="1"/>
    <x v="112"/>
    <n v="3"/>
    <n v="4"/>
    <n v="0"/>
    <n v="0"/>
    <n v="0"/>
    <n v="0"/>
    <n v="0"/>
    <n v="0"/>
    <n v="0"/>
    <n v="4"/>
  </r>
  <r>
    <s v="http://okdork.com/2012/12/13/i-got-naked-3-times-last-weekend/"/>
    <s v="I got naked 3 times last weekend"/>
    <s v="December 13, 2012"/>
    <x v="0"/>
    <x v="14"/>
    <n v="5"/>
    <n v="1"/>
    <n v="0"/>
    <n v="0"/>
    <n v="0"/>
    <n v="0"/>
    <n v="0"/>
    <n v="0"/>
    <n v="3"/>
    <n v="4"/>
  </r>
  <r>
    <s v="http://okdork.com/2006/06/24/quick-saturday-bigger-is-not-always-better/"/>
    <s v="Quick Saturday: Bigger is not Always Better"/>
    <s v="June 24, 2006"/>
    <x v="1"/>
    <x v="70"/>
    <n v="7"/>
    <n v="3"/>
    <n v="0"/>
    <n v="0"/>
    <n v="0"/>
    <n v="0"/>
    <n v="0"/>
    <n v="0"/>
    <n v="0"/>
    <n v="3"/>
  </r>
  <r>
    <s v="http://okdork.com/2005/12/07/the-thin-line-of-dorms-and-marketing/"/>
    <s v="How to do effective college dorm marketing"/>
    <s v="December 7, 2005"/>
    <x v="1"/>
    <x v="1"/>
    <n v="4"/>
    <n v="3"/>
    <n v="0"/>
    <n v="0"/>
    <n v="0"/>
    <n v="0"/>
    <n v="0"/>
    <n v="0"/>
    <n v="0"/>
    <n v="3"/>
  </r>
  <r>
    <s v="http://okdork.com/2008/03/28/justintv-channel-bonus/"/>
    <s v="Justin.tv Channel + Bonus"/>
    <s v="March 28, 2008"/>
    <x v="1"/>
    <x v="113"/>
    <n v="6"/>
    <n v="3"/>
    <n v="0"/>
    <n v="0"/>
    <n v="0"/>
    <n v="0"/>
    <n v="0"/>
    <n v="0"/>
    <n v="0"/>
    <n v="3"/>
  </r>
  <r>
    <s v="http://okdork.com/2007/08/21/fight-for-your-right-to-skip-the-line/"/>
    <s v="Fight for Your Right to Skip the Line"/>
    <s v="August 21, 2007"/>
    <x v="1"/>
    <x v="114"/>
    <n v="3"/>
    <n v="3"/>
    <n v="0"/>
    <n v="0"/>
    <n v="0"/>
    <n v="0"/>
    <n v="0"/>
    <n v="0"/>
    <n v="0"/>
    <n v="3"/>
  </r>
  <r>
    <s v="http://okdork.com/2006/11/09/book-review-linked-by-albert-laszlo-barabasi/"/>
    <s v="Book Review: Linked by Albert-Laszlo Barabasi"/>
    <s v="November 9, 2006"/>
    <x v="1"/>
    <x v="45"/>
    <n v="5"/>
    <n v="3"/>
    <n v="0"/>
    <n v="0"/>
    <n v="0"/>
    <n v="0"/>
    <n v="0"/>
    <n v="0"/>
    <n v="0"/>
    <n v="3"/>
  </r>
  <r>
    <s v="http://okdork.com/2006/03/29/the-power-of-many-creating-something-crappy-success/"/>
    <s v="The Power of Many + Creating something Crappy = Success"/>
    <s v="March 29, 2006"/>
    <x v="1"/>
    <x v="3"/>
    <n v="4"/>
    <n v="2"/>
    <n v="0"/>
    <n v="0"/>
    <n v="0"/>
    <n v="0"/>
    <n v="0"/>
    <n v="0"/>
    <n v="0"/>
    <n v="2"/>
  </r>
  <r>
    <s v="http://okdork.com/2006/06/18/whos-your-daddy/"/>
    <s v="Who's your Daddy?"/>
    <s v="June 18, 2006"/>
    <x v="1"/>
    <x v="115"/>
    <n v="1"/>
    <n v="2"/>
    <n v="0"/>
    <n v="0"/>
    <n v="0"/>
    <n v="0"/>
    <n v="0"/>
    <n v="0"/>
    <n v="0"/>
    <n v="2"/>
  </r>
  <r>
    <s v="http://okdork.com/2005/07/29/airline-beverage-marketing-idea/"/>
    <s v="Airline Beverage Marketing Idea"/>
    <s v="July 29, 2005"/>
    <x v="1"/>
    <x v="116"/>
    <n v="6"/>
    <n v="2"/>
    <n v="0"/>
    <n v="0"/>
    <n v="0"/>
    <n v="0"/>
    <n v="0"/>
    <n v="0"/>
    <n v="0"/>
    <n v="2"/>
  </r>
  <r>
    <s v="http://okdork.com/2006/05/23/pixpulse-your-life-by-david-xue/"/>
    <s v="PixPulse Your Life by David Xue"/>
    <s v="May 23, 2006"/>
    <x v="1"/>
    <x v="117"/>
    <n v="3"/>
    <n v="2"/>
    <n v="0"/>
    <n v="0"/>
    <n v="0"/>
    <n v="0"/>
    <n v="0"/>
    <n v="0"/>
    <n v="0"/>
    <n v="2"/>
  </r>
  <r>
    <s v="http://okdork.com/2007/05/13/labor-vs-capital-dodgeball-style/"/>
    <s v="Labor vs. Capital Dodgeball Style"/>
    <s v="May 13, 2007"/>
    <x v="1"/>
    <x v="118"/>
    <n v="1"/>
    <n v="2"/>
    <n v="0"/>
    <n v="0"/>
    <n v="0"/>
    <n v="0"/>
    <n v="0"/>
    <n v="0"/>
    <n v="0"/>
    <n v="2"/>
  </r>
  <r>
    <s v="http://okdork.com/2007/05/12/truemors-launches-the-place-for-truths-and-rumors/"/>
    <s v="Truemors launches the place for 'Truths and Rumors'"/>
    <s v="May 12, 2007"/>
    <x v="1"/>
    <x v="119"/>
    <n v="7"/>
    <n v="2"/>
    <n v="0"/>
    <n v="0"/>
    <n v="0"/>
    <n v="0"/>
    <n v="0"/>
    <n v="0"/>
    <n v="0"/>
    <n v="2"/>
  </r>
  <r>
    <s v="http://okdork.com/2008/03/14/labor-vs-capital-round-2-kickball/"/>
    <s v="Labor vs. Capital Round 2: kickball"/>
    <s v="March 14, 2008"/>
    <x v="0"/>
    <x v="118"/>
    <n v="6"/>
    <n v="1"/>
    <n v="0"/>
    <n v="0"/>
    <n v="0"/>
    <n v="0"/>
    <n v="0"/>
    <n v="0"/>
    <n v="0"/>
    <n v="1"/>
  </r>
  <r>
    <s v="http://okdork.com/2006/05/22/startme-up/"/>
    <s v="Startme Up"/>
    <s v="May 22, 2006"/>
    <x v="1"/>
    <x v="120"/>
    <n v="2"/>
    <n v="1"/>
    <n v="0"/>
    <n v="0"/>
    <n v="0"/>
    <n v="0"/>
    <n v="0"/>
    <n v="0"/>
    <n v="0"/>
    <n v="1"/>
  </r>
  <r>
    <s v="http://okdork.com/2006/08/03/korean-lesson-plan-making-a-business/"/>
    <s v="Korean Lesson Plan: Making a Business"/>
    <s v="August 3, 2006"/>
    <x v="1"/>
    <x v="99"/>
    <n v="5"/>
    <n v="1"/>
    <n v="0"/>
    <n v="0"/>
    <n v="0"/>
    <n v="0"/>
    <n v="0"/>
    <n v="0"/>
    <n v="0"/>
    <n v="1"/>
  </r>
  <r>
    <s v="http://okdork.com/2007/11/29/your-time-is-now-worth-1000-hr/"/>
    <s v="Your Time is now worth $1000 / hr"/>
    <s v="November 29, 2007"/>
    <x v="0"/>
    <x v="39"/>
    <n v="5"/>
    <n v="1"/>
    <n v="0"/>
    <n v="0"/>
    <n v="0"/>
    <n v="0"/>
    <n v="0"/>
    <n v="0"/>
    <n v="0"/>
    <n v="1"/>
  </r>
  <r>
    <s v="http://okdork.com/2007/06/06/feedback-learning-for-entrepreneurs/"/>
    <s v="Feedback Learning For Entrepreneurs"/>
    <s v="June 6, 2007"/>
    <x v="1"/>
    <x v="121"/>
    <n v="4"/>
    <n v="1"/>
    <n v="0"/>
    <n v="0"/>
    <n v="0"/>
    <n v="0"/>
    <n v="0"/>
    <n v="0"/>
    <n v="0"/>
    <n v="1"/>
  </r>
  <r>
    <s v="http://okdork.com/2006/05/24/the-how-much-is-your-blog-worth-craze/"/>
    <s v="How Much is My Website or Blog Worth"/>
    <s v="May 24, 2006"/>
    <x v="1"/>
    <x v="1"/>
    <n v="4"/>
    <n v="0"/>
    <n v="0"/>
    <n v="0"/>
    <n v="0"/>
    <n v="0"/>
    <n v="0"/>
    <n v="0"/>
    <n v="0"/>
    <n v="0"/>
  </r>
  <r>
    <s v="http://okdork.com/2006/05/22/towerseek-monkey-methods-bittorrent-success/"/>
    <s v="Andrew Chen's BitTorrent Adventure"/>
    <s v="May 22, 2006"/>
    <x v="1"/>
    <x v="122"/>
    <n v="2"/>
    <n v="0"/>
    <n v="0"/>
    <n v="0"/>
    <n v="0"/>
    <n v="0"/>
    <n v="0"/>
    <n v="0"/>
    <n v="0"/>
    <n v="0"/>
  </r>
  <r>
    <s v="http://okdork.com/2006/11/29/hola-tech-crunch-readers/"/>
    <s v="Hola Tech Crunch Readers"/>
    <s v="November 29, 2006"/>
    <x v="1"/>
    <x v="123"/>
    <n v="4"/>
    <n v="0"/>
    <n v="0"/>
    <n v="0"/>
    <n v="0"/>
    <n v="0"/>
    <n v="0"/>
    <n v="0"/>
    <n v="0"/>
    <n v="0"/>
  </r>
  <r>
    <s v="http://okdork.com/2005/10/26/entrepreneur27-starting-a-start-up/"/>
    <s v="Entrepreneur27: Starting a Start-Up"/>
    <s v="October 26, 2005"/>
    <x v="0"/>
    <x v="94"/>
    <n v="4"/>
    <n v="0"/>
    <n v="0"/>
    <n v="0"/>
    <n v="0"/>
    <n v="0"/>
    <n v="0"/>
    <n v="0"/>
    <n v="0"/>
    <n v="0"/>
  </r>
  <r>
    <s v="http://okdork.com/2005/10/06/stds/"/>
    <s v="STDS"/>
    <s v="October 6, 2005"/>
    <x v="1"/>
    <x v="124"/>
    <n v="5"/>
    <n v="0"/>
    <n v="0"/>
    <n v="0"/>
    <n v="0"/>
    <n v="0"/>
    <n v="0"/>
    <n v="0"/>
    <n v="0"/>
    <n v="0"/>
  </r>
  <r>
    <m/>
    <m/>
    <m/>
    <x v="2"/>
    <x v="125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1:E3" firstHeaderRow="1" firstDataRow="2" firstDataCol="1"/>
  <pivotFields count="1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howAll="0" defaultSubtotal="0">
      <items count="3">
        <item x="1"/>
        <item x="0"/>
        <item x="2"/>
      </items>
    </pivotField>
    <pivotField compact="0" outline="0" showAll="0" defaultSubtotal="0">
      <items count="126">
        <item x="105"/>
        <item x="62"/>
        <item x="63"/>
        <item x="40"/>
        <item x="76"/>
        <item x="20"/>
        <item x="25"/>
        <item x="104"/>
        <item x="34"/>
        <item x="116"/>
        <item x="60"/>
        <item x="52"/>
        <item x="122"/>
        <item x="64"/>
        <item x="50"/>
        <item x="101"/>
        <item x="45"/>
        <item x="53"/>
        <item x="102"/>
        <item x="58"/>
        <item x="108"/>
        <item x="77"/>
        <item x="88"/>
        <item x="37"/>
        <item x="79"/>
        <item x="21"/>
        <item x="38"/>
        <item x="106"/>
        <item x="94"/>
        <item x="59"/>
        <item x="121"/>
        <item x="114"/>
        <item x="109"/>
        <item x="16"/>
        <item x="83"/>
        <item x="65"/>
        <item x="103"/>
        <item x="51"/>
        <item x="41"/>
        <item x="67"/>
        <item x="57"/>
        <item x="123"/>
        <item x="100"/>
        <item x="1"/>
        <item x="14"/>
        <item x="15"/>
        <item x="86"/>
        <item x="78"/>
        <item x="73"/>
        <item x="113"/>
        <item x="28"/>
        <item x="85"/>
        <item x="72"/>
        <item x="99"/>
        <item x="118"/>
        <item x="7"/>
        <item x="91"/>
        <item x="43"/>
        <item x="42"/>
        <item x="12"/>
        <item x="68"/>
        <item x="4"/>
        <item x="96"/>
        <item x="35"/>
        <item x="26"/>
        <item x="6"/>
        <item x="55"/>
        <item x="31"/>
        <item x="30"/>
        <item x="11"/>
        <item x="44"/>
        <item x="36"/>
        <item x="2"/>
        <item x="22"/>
        <item x="84"/>
        <item x="13"/>
        <item x="95"/>
        <item x="117"/>
        <item x="32"/>
        <item x="112"/>
        <item x="54"/>
        <item x="87"/>
        <item x="70"/>
        <item x="48"/>
        <item x="75"/>
        <item x="71"/>
        <item x="17"/>
        <item x="82"/>
        <item x="74"/>
        <item x="8"/>
        <item x="90"/>
        <item x="110"/>
        <item x="29"/>
        <item x="66"/>
        <item x="120"/>
        <item x="9"/>
        <item x="124"/>
        <item x="92"/>
        <item x="3"/>
        <item x="47"/>
        <item x="10"/>
        <item x="89"/>
        <item x="33"/>
        <item x="98"/>
        <item x="119"/>
        <item x="93"/>
        <item x="61"/>
        <item x="18"/>
        <item x="23"/>
        <item x="97"/>
        <item x="24"/>
        <item x="81"/>
        <item x="27"/>
        <item x="49"/>
        <item x="5"/>
        <item x="46"/>
        <item x="111"/>
        <item x="19"/>
        <item x="80"/>
        <item x="115"/>
        <item x="0"/>
        <item x="107"/>
        <item x="69"/>
        <item x="39"/>
        <item x="56"/>
        <item x="125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Items count="1">
    <i/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Count of social stats" fld="14" subtotal="count" baseField="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2"/>
  <sheetViews>
    <sheetView tabSelected="1" workbookViewId="0">
      <selection activeCell="B3" sqref="B3"/>
    </sheetView>
  </sheetViews>
  <sheetFormatPr baseColWidth="10" defaultColWidth="8.83203125" defaultRowHeight="12" x14ac:dyDescent="0"/>
  <cols>
    <col min="2" max="2" width="10.1640625" customWidth="1"/>
    <col min="3" max="3" width="9.5" bestFit="1" customWidth="1"/>
    <col min="4" max="4" width="9.5" customWidth="1"/>
    <col min="5" max="5" width="10.1640625" customWidth="1"/>
  </cols>
  <sheetData>
    <row r="1" spans="1:27">
      <c r="A1" t="s">
        <v>0</v>
      </c>
      <c r="B1" t="s">
        <v>8</v>
      </c>
      <c r="C1" t="s">
        <v>10</v>
      </c>
      <c r="D1" s="19" t="s">
        <v>1711</v>
      </c>
      <c r="E1" t="s">
        <v>944</v>
      </c>
      <c r="F1" t="s">
        <v>812</v>
      </c>
      <c r="G1" t="s">
        <v>9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813</v>
      </c>
    </row>
    <row r="2" spans="1:27">
      <c r="A2" t="s">
        <v>317</v>
      </c>
      <c r="B2" t="s">
        <v>318</v>
      </c>
      <c r="C2" t="s">
        <v>797</v>
      </c>
      <c r="D2" t="str">
        <f>IF(ISNUMBER(SEARCH("1",B2)),"Stat",IF(ISNUMBER(SEARCH("2",B2)),"Stat",IF(ISNUMBER(SEARCH("3",B2)),"Stat",IF(ISNUMBER(SEARCH("4",B2)),"Stat",IF(ISNUMBER(SEARCH("5",B2)),"Stat",IF(ISNUMBER(SEARCH("6",B2)),"Stat",IF(ISNUMBER(SEARCH("7",B2)),"Stat",IF(ISNUMBER(SEARCH("8",B2)),"Stat",IF(ISNUMBER(SEARCH("9",B2)),"Stat",IF(ISNUMBER(SEARCH("0",B2)),"Stat","No Stat"))))))))))</f>
        <v>Stat</v>
      </c>
      <c r="E2" t="s">
        <v>824</v>
      </c>
      <c r="F2">
        <f t="shared" ref="F2:F65" si="0">WEEKDAY(C2)</f>
        <v>7</v>
      </c>
      <c r="G2">
        <v>6</v>
      </c>
      <c r="H2">
        <v>0</v>
      </c>
      <c r="I2">
        <v>1344</v>
      </c>
      <c r="J2">
        <v>378</v>
      </c>
      <c r="K2">
        <v>0</v>
      </c>
      <c r="L2">
        <v>8</v>
      </c>
      <c r="M2">
        <v>6402</v>
      </c>
      <c r="N2">
        <v>4916</v>
      </c>
      <c r="O2">
        <f t="shared" ref="O2:O65" si="1">SUM(G2:N2)</f>
        <v>13054</v>
      </c>
      <c r="P2" t="s">
        <v>825</v>
      </c>
      <c r="Q2" t="s">
        <v>947</v>
      </c>
      <c r="R2" t="s">
        <v>948</v>
      </c>
      <c r="S2" t="s">
        <v>949</v>
      </c>
      <c r="T2" t="s">
        <v>6</v>
      </c>
      <c r="U2" t="s">
        <v>950</v>
      </c>
      <c r="V2" s="8">
        <v>100</v>
      </c>
      <c r="W2" t="s">
        <v>951</v>
      </c>
      <c r="X2" t="s">
        <v>952</v>
      </c>
      <c r="Y2" t="s">
        <v>953</v>
      </c>
    </row>
    <row r="3" spans="1:27">
      <c r="A3" t="s">
        <v>379</v>
      </c>
      <c r="B3" t="s">
        <v>380</v>
      </c>
      <c r="C3" t="s">
        <v>793</v>
      </c>
      <c r="D3" t="str">
        <f t="shared" ref="D3:D66" si="2">IF(ISNUMBER(SEARCH("1",B3)),"Stat",IF(ISNUMBER(SEARCH("2",B3)),"Stat",IF(ISNUMBER(SEARCH("3",B3)),"Stat",IF(ISNUMBER(SEARCH("4",B3)),"Stat",IF(ISNUMBER(SEARCH("5",B3)),"Stat",IF(ISNUMBER(SEARCH("6",B3)),"Stat",IF(ISNUMBER(SEARCH("7",B3)),"Stat",IF(ISNUMBER(SEARCH("8",B3)),"Stat",IF(ISNUMBER(SEARCH("9",B3)),"Stat",IF(ISNUMBER(SEARCH("0",B3)),"Stat","No Stat"))))))))))</f>
        <v>Stat</v>
      </c>
      <c r="E3" t="s">
        <v>824</v>
      </c>
      <c r="F3">
        <f t="shared" si="0"/>
        <v>2</v>
      </c>
      <c r="G3">
        <v>59</v>
      </c>
      <c r="H3">
        <v>0</v>
      </c>
      <c r="I3">
        <v>567</v>
      </c>
      <c r="J3">
        <v>1162</v>
      </c>
      <c r="K3">
        <v>0</v>
      </c>
      <c r="L3">
        <v>38</v>
      </c>
      <c r="M3">
        <v>583</v>
      </c>
      <c r="N3">
        <v>1176</v>
      </c>
      <c r="O3">
        <f t="shared" si="1"/>
        <v>3585</v>
      </c>
      <c r="P3" t="s">
        <v>954</v>
      </c>
      <c r="Q3" t="s">
        <v>955</v>
      </c>
      <c r="R3" t="s">
        <v>956</v>
      </c>
      <c r="S3" t="s">
        <v>826</v>
      </c>
      <c r="T3" t="s">
        <v>957</v>
      </c>
      <c r="U3">
        <v>100</v>
      </c>
      <c r="V3" t="s">
        <v>951</v>
      </c>
      <c r="W3" t="s">
        <v>958</v>
      </c>
      <c r="X3" t="s">
        <v>959</v>
      </c>
      <c r="Y3" t="s">
        <v>960</v>
      </c>
    </row>
    <row r="4" spans="1:27">
      <c r="A4" t="s">
        <v>383</v>
      </c>
      <c r="B4" t="s">
        <v>384</v>
      </c>
      <c r="C4" t="s">
        <v>761</v>
      </c>
      <c r="D4" t="str">
        <f t="shared" si="2"/>
        <v>Stat</v>
      </c>
      <c r="E4" t="s">
        <v>827</v>
      </c>
      <c r="F4">
        <f t="shared" si="0"/>
        <v>4</v>
      </c>
      <c r="G4">
        <v>144</v>
      </c>
      <c r="H4">
        <v>0</v>
      </c>
      <c r="I4">
        <v>719</v>
      </c>
      <c r="J4">
        <v>336</v>
      </c>
      <c r="K4">
        <v>0</v>
      </c>
      <c r="L4">
        <v>9</v>
      </c>
      <c r="M4">
        <v>214</v>
      </c>
      <c r="N4">
        <v>1495</v>
      </c>
      <c r="O4">
        <f t="shared" si="1"/>
        <v>2917</v>
      </c>
      <c r="P4" t="s">
        <v>828</v>
      </c>
      <c r="Q4" t="s">
        <v>961</v>
      </c>
      <c r="R4" t="s">
        <v>962</v>
      </c>
      <c r="S4" t="s">
        <v>954</v>
      </c>
      <c r="T4" t="s">
        <v>963</v>
      </c>
      <c r="U4" t="s">
        <v>964</v>
      </c>
      <c r="V4">
        <v>40000</v>
      </c>
      <c r="W4" t="s">
        <v>965</v>
      </c>
      <c r="X4" t="s">
        <v>966</v>
      </c>
    </row>
    <row r="5" spans="1:27">
      <c r="A5" t="s">
        <v>315</v>
      </c>
      <c r="B5" t="s">
        <v>316</v>
      </c>
      <c r="C5" t="s">
        <v>764</v>
      </c>
      <c r="D5" t="str">
        <f t="shared" si="2"/>
        <v>Stat</v>
      </c>
      <c r="E5" t="s">
        <v>827</v>
      </c>
      <c r="F5">
        <f t="shared" si="0"/>
        <v>1</v>
      </c>
      <c r="G5">
        <v>167</v>
      </c>
      <c r="H5">
        <v>0</v>
      </c>
      <c r="I5">
        <v>106</v>
      </c>
      <c r="J5">
        <v>156</v>
      </c>
      <c r="K5">
        <v>0</v>
      </c>
      <c r="L5">
        <v>13</v>
      </c>
      <c r="M5">
        <v>239</v>
      </c>
      <c r="N5">
        <v>549</v>
      </c>
      <c r="O5">
        <f t="shared" si="1"/>
        <v>1230</v>
      </c>
      <c r="P5" t="s">
        <v>967</v>
      </c>
      <c r="Q5" t="s">
        <v>968</v>
      </c>
      <c r="R5" t="s">
        <v>969</v>
      </c>
      <c r="S5" t="s">
        <v>970</v>
      </c>
      <c r="T5" t="s">
        <v>967</v>
      </c>
      <c r="U5">
        <v>100000</v>
      </c>
      <c r="V5" t="s">
        <v>966</v>
      </c>
      <c r="W5" t="s">
        <v>971</v>
      </c>
      <c r="X5" t="s">
        <v>972</v>
      </c>
      <c r="Y5" t="s">
        <v>973</v>
      </c>
      <c r="Z5" t="s">
        <v>969</v>
      </c>
      <c r="AA5" t="s">
        <v>974</v>
      </c>
    </row>
    <row r="6" spans="1:27">
      <c r="A6" t="s">
        <v>305</v>
      </c>
      <c r="B6" t="s">
        <v>306</v>
      </c>
      <c r="C6" t="s">
        <v>770</v>
      </c>
      <c r="D6" t="str">
        <f t="shared" si="2"/>
        <v>Stat</v>
      </c>
      <c r="E6" t="s">
        <v>827</v>
      </c>
      <c r="F6">
        <f t="shared" si="0"/>
        <v>3</v>
      </c>
      <c r="G6">
        <v>130</v>
      </c>
      <c r="H6">
        <v>0</v>
      </c>
      <c r="I6">
        <v>81</v>
      </c>
      <c r="J6">
        <v>72</v>
      </c>
      <c r="K6">
        <v>0</v>
      </c>
      <c r="L6">
        <v>3</v>
      </c>
      <c r="M6">
        <v>279</v>
      </c>
      <c r="N6">
        <v>332</v>
      </c>
      <c r="O6">
        <f t="shared" si="1"/>
        <v>897</v>
      </c>
      <c r="P6" t="s">
        <v>967</v>
      </c>
      <c r="Q6" t="s">
        <v>975</v>
      </c>
      <c r="R6" t="s">
        <v>976</v>
      </c>
      <c r="S6" t="s">
        <v>977</v>
      </c>
      <c r="T6">
        <v>100</v>
      </c>
      <c r="U6" t="s">
        <v>978</v>
      </c>
      <c r="V6" t="s">
        <v>979</v>
      </c>
    </row>
    <row r="7" spans="1:27">
      <c r="A7" t="s">
        <v>305</v>
      </c>
      <c r="B7" t="s">
        <v>306</v>
      </c>
      <c r="C7" s="1">
        <v>41709</v>
      </c>
      <c r="D7" t="str">
        <f t="shared" si="2"/>
        <v>Stat</v>
      </c>
      <c r="E7" t="s">
        <v>827</v>
      </c>
      <c r="F7">
        <f t="shared" si="0"/>
        <v>3</v>
      </c>
      <c r="G7">
        <v>130</v>
      </c>
      <c r="H7">
        <v>0</v>
      </c>
      <c r="I7">
        <v>81</v>
      </c>
      <c r="J7">
        <v>72</v>
      </c>
      <c r="K7">
        <v>0</v>
      </c>
      <c r="L7">
        <v>3</v>
      </c>
      <c r="M7">
        <v>279</v>
      </c>
      <c r="N7">
        <v>332</v>
      </c>
      <c r="O7">
        <f t="shared" si="1"/>
        <v>897</v>
      </c>
      <c r="P7" t="s">
        <v>967</v>
      </c>
      <c r="Q7" t="s">
        <v>975</v>
      </c>
      <c r="R7" t="s">
        <v>976</v>
      </c>
      <c r="S7" t="s">
        <v>977</v>
      </c>
      <c r="T7">
        <v>100</v>
      </c>
      <c r="U7" t="s">
        <v>978</v>
      </c>
      <c r="V7" t="s">
        <v>979</v>
      </c>
    </row>
    <row r="8" spans="1:27">
      <c r="A8" t="s">
        <v>385</v>
      </c>
      <c r="B8" t="s">
        <v>386</v>
      </c>
      <c r="C8" t="s">
        <v>768</v>
      </c>
      <c r="D8" t="str">
        <f t="shared" si="2"/>
        <v>Stat</v>
      </c>
      <c r="E8" t="s">
        <v>827</v>
      </c>
      <c r="F8">
        <f t="shared" si="0"/>
        <v>4</v>
      </c>
      <c r="G8">
        <v>27</v>
      </c>
      <c r="H8">
        <v>0</v>
      </c>
      <c r="I8">
        <v>179</v>
      </c>
      <c r="J8">
        <v>54</v>
      </c>
      <c r="K8">
        <v>0</v>
      </c>
      <c r="L8">
        <v>2</v>
      </c>
      <c r="M8">
        <v>267</v>
      </c>
      <c r="N8">
        <v>281</v>
      </c>
      <c r="O8">
        <f t="shared" si="1"/>
        <v>810</v>
      </c>
      <c r="P8" t="s">
        <v>829</v>
      </c>
      <c r="Q8" t="s">
        <v>980</v>
      </c>
      <c r="R8" t="s">
        <v>830</v>
      </c>
      <c r="S8" s="9">
        <v>2</v>
      </c>
      <c r="T8" t="s">
        <v>981</v>
      </c>
      <c r="U8" t="s">
        <v>982</v>
      </c>
      <c r="V8" t="s">
        <v>983</v>
      </c>
      <c r="W8" t="s">
        <v>984</v>
      </c>
      <c r="X8" t="s">
        <v>985</v>
      </c>
    </row>
    <row r="9" spans="1:27">
      <c r="A9" t="s">
        <v>113</v>
      </c>
      <c r="B9" t="s">
        <v>114</v>
      </c>
      <c r="C9" t="s">
        <v>766</v>
      </c>
      <c r="D9" t="str">
        <f t="shared" si="2"/>
        <v>No Stat</v>
      </c>
      <c r="E9" t="s">
        <v>831</v>
      </c>
      <c r="F9">
        <f t="shared" si="0"/>
        <v>5</v>
      </c>
      <c r="G9">
        <v>108</v>
      </c>
      <c r="H9">
        <v>0</v>
      </c>
      <c r="I9">
        <v>94</v>
      </c>
      <c r="J9">
        <v>13</v>
      </c>
      <c r="K9">
        <v>0</v>
      </c>
      <c r="L9">
        <v>4</v>
      </c>
      <c r="M9">
        <v>249</v>
      </c>
      <c r="N9">
        <v>196</v>
      </c>
      <c r="O9">
        <f t="shared" si="1"/>
        <v>664</v>
      </c>
      <c r="P9" t="s">
        <v>986</v>
      </c>
      <c r="Q9" t="s">
        <v>987</v>
      </c>
      <c r="R9" t="s">
        <v>988</v>
      </c>
      <c r="S9" t="s">
        <v>989</v>
      </c>
      <c r="T9" t="s">
        <v>990</v>
      </c>
      <c r="U9" t="s">
        <v>991</v>
      </c>
      <c r="V9" t="s">
        <v>992</v>
      </c>
      <c r="W9" t="s">
        <v>993</v>
      </c>
    </row>
    <row r="10" spans="1:27">
      <c r="A10" t="s">
        <v>319</v>
      </c>
      <c r="B10" t="s">
        <v>320</v>
      </c>
      <c r="C10" t="s">
        <v>765</v>
      </c>
      <c r="D10" t="str">
        <f t="shared" si="2"/>
        <v>Stat</v>
      </c>
      <c r="E10" t="s">
        <v>832</v>
      </c>
      <c r="F10">
        <f t="shared" si="0"/>
        <v>5</v>
      </c>
      <c r="G10">
        <v>38</v>
      </c>
      <c r="H10">
        <v>0</v>
      </c>
      <c r="I10">
        <v>55</v>
      </c>
      <c r="J10">
        <v>12</v>
      </c>
      <c r="K10">
        <v>0</v>
      </c>
      <c r="L10">
        <v>47</v>
      </c>
      <c r="M10">
        <v>243</v>
      </c>
      <c r="N10">
        <v>174</v>
      </c>
      <c r="O10">
        <f t="shared" si="1"/>
        <v>569</v>
      </c>
      <c r="P10">
        <v>18</v>
      </c>
      <c r="Q10" t="s">
        <v>994</v>
      </c>
      <c r="R10" t="s">
        <v>995</v>
      </c>
      <c r="S10" t="s">
        <v>996</v>
      </c>
      <c r="T10" t="s">
        <v>997</v>
      </c>
      <c r="U10" t="s">
        <v>833</v>
      </c>
    </row>
    <row r="11" spans="1:27">
      <c r="A11" t="s">
        <v>307</v>
      </c>
      <c r="B11" t="s">
        <v>308</v>
      </c>
      <c r="C11" t="s">
        <v>746</v>
      </c>
      <c r="D11" t="str">
        <f t="shared" si="2"/>
        <v>Stat</v>
      </c>
      <c r="E11" t="s">
        <v>827</v>
      </c>
      <c r="F11">
        <f t="shared" si="0"/>
        <v>3</v>
      </c>
      <c r="G11">
        <v>53</v>
      </c>
      <c r="H11">
        <v>0</v>
      </c>
      <c r="I11">
        <v>38</v>
      </c>
      <c r="J11">
        <v>97</v>
      </c>
      <c r="K11">
        <v>0</v>
      </c>
      <c r="L11">
        <v>7</v>
      </c>
      <c r="M11">
        <v>144</v>
      </c>
      <c r="N11">
        <v>201</v>
      </c>
      <c r="O11">
        <f t="shared" si="1"/>
        <v>540</v>
      </c>
      <c r="P11" t="s">
        <v>967</v>
      </c>
      <c r="Q11" t="s">
        <v>998</v>
      </c>
      <c r="R11" t="s">
        <v>976</v>
      </c>
      <c r="S11" t="s">
        <v>977</v>
      </c>
      <c r="T11" s="8">
        <v>100</v>
      </c>
      <c r="U11" t="s">
        <v>971</v>
      </c>
      <c r="V11" t="s">
        <v>6</v>
      </c>
      <c r="W11" t="s">
        <v>999</v>
      </c>
    </row>
    <row r="12" spans="1:27">
      <c r="A12" t="s">
        <v>111</v>
      </c>
      <c r="B12" t="s">
        <v>112</v>
      </c>
      <c r="C12" t="s">
        <v>752</v>
      </c>
      <c r="D12" t="str">
        <f t="shared" si="2"/>
        <v>No Stat</v>
      </c>
      <c r="E12" t="s">
        <v>827</v>
      </c>
      <c r="F12">
        <f t="shared" si="0"/>
        <v>3</v>
      </c>
      <c r="G12">
        <v>169</v>
      </c>
      <c r="H12">
        <v>0</v>
      </c>
      <c r="I12">
        <v>6</v>
      </c>
      <c r="J12">
        <v>12</v>
      </c>
      <c r="K12">
        <v>0</v>
      </c>
      <c r="L12">
        <v>0</v>
      </c>
      <c r="M12">
        <v>168</v>
      </c>
      <c r="N12">
        <v>98</v>
      </c>
      <c r="O12">
        <f t="shared" si="1"/>
        <v>453</v>
      </c>
      <c r="P12" t="s">
        <v>967</v>
      </c>
      <c r="Q12" t="s">
        <v>1000</v>
      </c>
      <c r="R12" t="s">
        <v>1001</v>
      </c>
      <c r="S12" t="s">
        <v>1002</v>
      </c>
      <c r="T12" t="s">
        <v>1003</v>
      </c>
      <c r="U12" t="s">
        <v>1004</v>
      </c>
    </row>
    <row r="13" spans="1:27">
      <c r="A13" t="s">
        <v>411</v>
      </c>
      <c r="B13" t="s">
        <v>412</v>
      </c>
      <c r="C13" t="s">
        <v>748</v>
      </c>
      <c r="D13" t="str">
        <f t="shared" si="2"/>
        <v>No Stat</v>
      </c>
      <c r="E13" t="s">
        <v>827</v>
      </c>
      <c r="F13">
        <f t="shared" si="0"/>
        <v>4</v>
      </c>
      <c r="G13">
        <v>20</v>
      </c>
      <c r="H13">
        <v>0</v>
      </c>
      <c r="I13">
        <v>49</v>
      </c>
      <c r="J13">
        <v>32</v>
      </c>
      <c r="K13">
        <v>0</v>
      </c>
      <c r="L13">
        <v>5</v>
      </c>
      <c r="M13">
        <v>152</v>
      </c>
      <c r="N13">
        <v>192</v>
      </c>
      <c r="O13">
        <f t="shared" si="1"/>
        <v>450</v>
      </c>
      <c r="P13" t="s">
        <v>967</v>
      </c>
      <c r="Q13" t="s">
        <v>962</v>
      </c>
      <c r="R13" t="s">
        <v>969</v>
      </c>
      <c r="S13" t="s">
        <v>834</v>
      </c>
      <c r="T13" t="s">
        <v>1005</v>
      </c>
    </row>
    <row r="14" spans="1:27">
      <c r="A14" t="s">
        <v>389</v>
      </c>
      <c r="B14" t="s">
        <v>390</v>
      </c>
      <c r="C14" t="s">
        <v>807</v>
      </c>
      <c r="D14" t="str">
        <f t="shared" si="2"/>
        <v>No Stat</v>
      </c>
      <c r="E14" t="s">
        <v>834</v>
      </c>
      <c r="F14">
        <f t="shared" si="0"/>
        <v>5</v>
      </c>
      <c r="G14">
        <v>49</v>
      </c>
      <c r="H14">
        <v>0</v>
      </c>
      <c r="I14">
        <v>30</v>
      </c>
      <c r="J14">
        <v>23</v>
      </c>
      <c r="K14">
        <v>0</v>
      </c>
      <c r="L14">
        <v>5</v>
      </c>
      <c r="M14">
        <v>94</v>
      </c>
      <c r="N14">
        <v>243</v>
      </c>
      <c r="O14">
        <f t="shared" si="1"/>
        <v>444</v>
      </c>
      <c r="P14" t="s">
        <v>1006</v>
      </c>
      <c r="Q14" t="s">
        <v>1007</v>
      </c>
      <c r="R14" t="s">
        <v>1008</v>
      </c>
      <c r="S14" t="s">
        <v>1009</v>
      </c>
      <c r="T14" t="s">
        <v>834</v>
      </c>
    </row>
    <row r="15" spans="1:27">
      <c r="A15" t="s">
        <v>311</v>
      </c>
      <c r="B15" t="s">
        <v>312</v>
      </c>
      <c r="C15" t="s">
        <v>749</v>
      </c>
      <c r="D15" t="str">
        <f t="shared" si="2"/>
        <v>Stat</v>
      </c>
      <c r="E15" t="s">
        <v>827</v>
      </c>
      <c r="F15">
        <f t="shared" si="0"/>
        <v>2</v>
      </c>
      <c r="G15">
        <v>95</v>
      </c>
      <c r="H15">
        <v>0</v>
      </c>
      <c r="I15">
        <v>6</v>
      </c>
      <c r="J15">
        <v>44</v>
      </c>
      <c r="K15">
        <v>0</v>
      </c>
      <c r="L15">
        <v>4</v>
      </c>
      <c r="M15">
        <v>153</v>
      </c>
      <c r="N15">
        <v>109</v>
      </c>
      <c r="O15">
        <f t="shared" si="1"/>
        <v>411</v>
      </c>
      <c r="P15" t="s">
        <v>967</v>
      </c>
      <c r="Q15" t="s">
        <v>1010</v>
      </c>
      <c r="R15" t="s">
        <v>1011</v>
      </c>
      <c r="S15" t="s">
        <v>1012</v>
      </c>
      <c r="T15" t="s">
        <v>1013</v>
      </c>
      <c r="U15" t="s">
        <v>1014</v>
      </c>
      <c r="V15" t="s">
        <v>1015</v>
      </c>
    </row>
    <row r="16" spans="1:27">
      <c r="A16" t="s">
        <v>525</v>
      </c>
      <c r="B16" t="s">
        <v>526</v>
      </c>
      <c r="C16" t="s">
        <v>806</v>
      </c>
      <c r="D16" t="str">
        <f t="shared" si="2"/>
        <v>No Stat</v>
      </c>
      <c r="E16" t="s">
        <v>827</v>
      </c>
      <c r="F16">
        <f t="shared" si="0"/>
        <v>3</v>
      </c>
      <c r="G16">
        <v>105</v>
      </c>
      <c r="H16">
        <v>0</v>
      </c>
      <c r="I16">
        <v>3</v>
      </c>
      <c r="J16">
        <v>0</v>
      </c>
      <c r="K16">
        <v>0</v>
      </c>
      <c r="L16">
        <v>1</v>
      </c>
      <c r="M16">
        <v>91</v>
      </c>
      <c r="N16">
        <v>198</v>
      </c>
      <c r="O16">
        <f t="shared" si="1"/>
        <v>398</v>
      </c>
      <c r="P16" t="s">
        <v>967</v>
      </c>
      <c r="Q16" t="s">
        <v>835</v>
      </c>
      <c r="R16" t="s">
        <v>1016</v>
      </c>
      <c r="S16" t="s">
        <v>1017</v>
      </c>
      <c r="T16" t="s">
        <v>981</v>
      </c>
      <c r="U16" t="s">
        <v>969</v>
      </c>
      <c r="V16" t="s">
        <v>1018</v>
      </c>
      <c r="W16" t="s">
        <v>1019</v>
      </c>
    </row>
    <row r="17" spans="1:26">
      <c r="A17" t="s">
        <v>47</v>
      </c>
      <c r="B17" t="s">
        <v>48</v>
      </c>
      <c r="C17" t="s">
        <v>785</v>
      </c>
      <c r="D17" t="str">
        <f t="shared" si="2"/>
        <v>No Stat</v>
      </c>
      <c r="E17" t="s">
        <v>826</v>
      </c>
      <c r="F17">
        <f t="shared" si="0"/>
        <v>3</v>
      </c>
      <c r="G17">
        <v>151</v>
      </c>
      <c r="H17">
        <v>0</v>
      </c>
      <c r="I17">
        <v>10</v>
      </c>
      <c r="J17">
        <v>3</v>
      </c>
      <c r="K17">
        <v>0</v>
      </c>
      <c r="L17">
        <v>0</v>
      </c>
      <c r="M17">
        <v>41</v>
      </c>
      <c r="N17">
        <v>120</v>
      </c>
      <c r="O17">
        <f t="shared" si="1"/>
        <v>325</v>
      </c>
      <c r="P17" t="s">
        <v>836</v>
      </c>
      <c r="Q17" t="s">
        <v>1020</v>
      </c>
      <c r="R17" t="s">
        <v>967</v>
      </c>
      <c r="S17" t="s">
        <v>1021</v>
      </c>
      <c r="T17" t="s">
        <v>981</v>
      </c>
      <c r="U17" t="s">
        <v>1022</v>
      </c>
    </row>
    <row r="18" spans="1:26">
      <c r="A18" t="s">
        <v>109</v>
      </c>
      <c r="B18" t="s">
        <v>110</v>
      </c>
      <c r="C18" t="s">
        <v>787</v>
      </c>
      <c r="D18" t="str">
        <f t="shared" si="2"/>
        <v>No Stat</v>
      </c>
      <c r="E18" t="s">
        <v>827</v>
      </c>
      <c r="F18">
        <f t="shared" si="0"/>
        <v>3</v>
      </c>
      <c r="G18">
        <v>125</v>
      </c>
      <c r="H18">
        <v>0</v>
      </c>
      <c r="I18">
        <v>20</v>
      </c>
      <c r="J18">
        <v>11</v>
      </c>
      <c r="K18">
        <v>0</v>
      </c>
      <c r="L18">
        <v>5</v>
      </c>
      <c r="M18">
        <v>45</v>
      </c>
      <c r="N18">
        <v>114</v>
      </c>
      <c r="O18">
        <f t="shared" si="1"/>
        <v>320</v>
      </c>
      <c r="P18" t="s">
        <v>967</v>
      </c>
      <c r="Q18" t="s">
        <v>1023</v>
      </c>
      <c r="R18" t="s">
        <v>1024</v>
      </c>
      <c r="S18" t="s">
        <v>834</v>
      </c>
    </row>
    <row r="19" spans="1:26">
      <c r="A19" t="s">
        <v>409</v>
      </c>
      <c r="B19" t="s">
        <v>410</v>
      </c>
      <c r="C19" t="s">
        <v>741</v>
      </c>
      <c r="D19" t="str">
        <f t="shared" si="2"/>
        <v>No Stat</v>
      </c>
      <c r="E19" t="s">
        <v>827</v>
      </c>
      <c r="F19">
        <f t="shared" si="0"/>
        <v>3</v>
      </c>
      <c r="G19">
        <v>65</v>
      </c>
      <c r="H19">
        <v>0</v>
      </c>
      <c r="I19">
        <v>9</v>
      </c>
      <c r="J19">
        <v>12</v>
      </c>
      <c r="K19">
        <v>0</v>
      </c>
      <c r="L19">
        <v>1</v>
      </c>
      <c r="M19">
        <v>125</v>
      </c>
      <c r="N19">
        <v>104</v>
      </c>
      <c r="O19">
        <f t="shared" si="1"/>
        <v>316</v>
      </c>
      <c r="P19" t="s">
        <v>967</v>
      </c>
      <c r="Q19" t="s">
        <v>1025</v>
      </c>
      <c r="R19" t="s">
        <v>981</v>
      </c>
      <c r="S19" t="s">
        <v>1026</v>
      </c>
    </row>
    <row r="20" spans="1:26">
      <c r="A20" t="s">
        <v>243</v>
      </c>
      <c r="B20" t="s">
        <v>244</v>
      </c>
      <c r="C20" t="s">
        <v>771</v>
      </c>
      <c r="D20" t="str">
        <f t="shared" si="2"/>
        <v>No Stat</v>
      </c>
      <c r="E20" t="s">
        <v>827</v>
      </c>
      <c r="F20">
        <f t="shared" si="0"/>
        <v>3</v>
      </c>
      <c r="G20">
        <v>33</v>
      </c>
      <c r="H20">
        <v>0</v>
      </c>
      <c r="I20">
        <v>76</v>
      </c>
      <c r="J20">
        <v>1</v>
      </c>
      <c r="K20">
        <v>0</v>
      </c>
      <c r="L20">
        <v>0</v>
      </c>
      <c r="M20">
        <v>28</v>
      </c>
      <c r="N20">
        <v>178</v>
      </c>
      <c r="O20">
        <f t="shared" si="1"/>
        <v>316</v>
      </c>
      <c r="P20" t="s">
        <v>967</v>
      </c>
      <c r="Q20" t="s">
        <v>1027</v>
      </c>
      <c r="R20" t="s">
        <v>969</v>
      </c>
      <c r="S20" t="s">
        <v>1028</v>
      </c>
      <c r="T20" t="s">
        <v>834</v>
      </c>
      <c r="U20" t="s">
        <v>1029</v>
      </c>
    </row>
    <row r="21" spans="1:26">
      <c r="A21" t="s">
        <v>163</v>
      </c>
      <c r="B21" t="s">
        <v>164</v>
      </c>
      <c r="C21" t="s">
        <v>738</v>
      </c>
      <c r="D21" t="str">
        <f t="shared" si="2"/>
        <v>Stat</v>
      </c>
      <c r="E21" t="s">
        <v>837</v>
      </c>
      <c r="F21">
        <f t="shared" si="0"/>
        <v>3</v>
      </c>
      <c r="G21">
        <v>179</v>
      </c>
      <c r="H21">
        <v>0</v>
      </c>
      <c r="I21">
        <v>0</v>
      </c>
      <c r="J21">
        <v>1</v>
      </c>
      <c r="K21">
        <v>0</v>
      </c>
      <c r="L21">
        <v>69</v>
      </c>
      <c r="M21">
        <v>11</v>
      </c>
      <c r="N21">
        <v>24</v>
      </c>
      <c r="O21">
        <f t="shared" si="1"/>
        <v>284</v>
      </c>
      <c r="P21" t="s">
        <v>1030</v>
      </c>
      <c r="Q21" t="s">
        <v>1031</v>
      </c>
      <c r="R21" t="s">
        <v>1032</v>
      </c>
      <c r="S21" t="s">
        <v>838</v>
      </c>
      <c r="T21" t="s">
        <v>1033</v>
      </c>
      <c r="U21" t="s">
        <v>1006</v>
      </c>
      <c r="V21" t="s">
        <v>839</v>
      </c>
      <c r="W21" t="s">
        <v>1034</v>
      </c>
      <c r="X21" t="s">
        <v>1035</v>
      </c>
      <c r="Y21" t="s">
        <v>1036</v>
      </c>
      <c r="Z21" t="s">
        <v>1037</v>
      </c>
    </row>
    <row r="22" spans="1:26">
      <c r="A22" t="s">
        <v>229</v>
      </c>
      <c r="B22" t="s">
        <v>230</v>
      </c>
      <c r="C22" t="s">
        <v>796</v>
      </c>
      <c r="D22" t="str">
        <f t="shared" si="2"/>
        <v>No Stat</v>
      </c>
      <c r="E22" t="s">
        <v>827</v>
      </c>
      <c r="F22">
        <f t="shared" si="0"/>
        <v>1</v>
      </c>
      <c r="G22">
        <v>24</v>
      </c>
      <c r="H22">
        <v>0</v>
      </c>
      <c r="I22">
        <v>20</v>
      </c>
      <c r="J22">
        <v>6</v>
      </c>
      <c r="K22">
        <v>0</v>
      </c>
      <c r="L22">
        <v>0</v>
      </c>
      <c r="M22">
        <v>64</v>
      </c>
      <c r="N22">
        <v>142</v>
      </c>
      <c r="O22">
        <f t="shared" si="1"/>
        <v>256</v>
      </c>
      <c r="P22" t="s">
        <v>967</v>
      </c>
      <c r="Q22" t="s">
        <v>1038</v>
      </c>
      <c r="R22" t="s">
        <v>1039</v>
      </c>
    </row>
    <row r="23" spans="1:26">
      <c r="A23" t="s">
        <v>49</v>
      </c>
      <c r="B23" t="s">
        <v>50</v>
      </c>
      <c r="C23" t="s">
        <v>762</v>
      </c>
      <c r="D23" t="str">
        <f t="shared" si="2"/>
        <v>Stat</v>
      </c>
      <c r="E23" t="s">
        <v>824</v>
      </c>
      <c r="F23">
        <f t="shared" si="0"/>
        <v>3</v>
      </c>
      <c r="G23">
        <v>23</v>
      </c>
      <c r="H23">
        <v>0</v>
      </c>
      <c r="I23">
        <v>43</v>
      </c>
      <c r="J23">
        <v>7</v>
      </c>
      <c r="K23">
        <v>0</v>
      </c>
      <c r="L23">
        <v>0</v>
      </c>
      <c r="M23">
        <v>22</v>
      </c>
      <c r="N23">
        <v>145</v>
      </c>
      <c r="O23">
        <f t="shared" si="1"/>
        <v>240</v>
      </c>
      <c r="P23" t="s">
        <v>825</v>
      </c>
      <c r="Q23" t="s">
        <v>1040</v>
      </c>
      <c r="R23" t="s">
        <v>840</v>
      </c>
      <c r="S23" t="s">
        <v>1041</v>
      </c>
      <c r="T23" t="s">
        <v>1042</v>
      </c>
      <c r="U23" t="s">
        <v>1043</v>
      </c>
      <c r="V23" t="s">
        <v>1012</v>
      </c>
      <c r="W23" s="10">
        <v>1.7</v>
      </c>
      <c r="X23" t="s">
        <v>1044</v>
      </c>
    </row>
    <row r="24" spans="1:26">
      <c r="A24" t="s">
        <v>417</v>
      </c>
      <c r="B24" t="s">
        <v>418</v>
      </c>
      <c r="C24" t="s">
        <v>805</v>
      </c>
      <c r="D24" t="str">
        <f t="shared" si="2"/>
        <v>Stat</v>
      </c>
      <c r="E24" t="s">
        <v>837</v>
      </c>
      <c r="F24">
        <f t="shared" si="0"/>
        <v>7</v>
      </c>
      <c r="G24">
        <v>97</v>
      </c>
      <c r="H24">
        <v>0</v>
      </c>
      <c r="I24">
        <v>2</v>
      </c>
      <c r="J24">
        <v>2</v>
      </c>
      <c r="K24">
        <v>0</v>
      </c>
      <c r="L24">
        <v>0</v>
      </c>
      <c r="M24">
        <v>85</v>
      </c>
      <c r="N24">
        <v>37</v>
      </c>
      <c r="O24">
        <f t="shared" si="1"/>
        <v>223</v>
      </c>
      <c r="P24">
        <v>2014</v>
      </c>
      <c r="Q24" t="s">
        <v>1045</v>
      </c>
      <c r="R24" t="s">
        <v>1046</v>
      </c>
      <c r="S24" t="s">
        <v>1001</v>
      </c>
      <c r="T24" t="s">
        <v>1047</v>
      </c>
    </row>
    <row r="25" spans="1:26">
      <c r="A25" t="s">
        <v>309</v>
      </c>
      <c r="B25" t="s">
        <v>310</v>
      </c>
      <c r="C25" t="s">
        <v>799</v>
      </c>
      <c r="D25" t="str">
        <f t="shared" si="2"/>
        <v>Stat</v>
      </c>
      <c r="E25" t="s">
        <v>832</v>
      </c>
      <c r="F25">
        <f t="shared" si="0"/>
        <v>4</v>
      </c>
      <c r="G25">
        <v>41</v>
      </c>
      <c r="H25">
        <v>0</v>
      </c>
      <c r="I25">
        <v>11</v>
      </c>
      <c r="J25">
        <v>13</v>
      </c>
      <c r="K25">
        <v>0</v>
      </c>
      <c r="L25">
        <v>3</v>
      </c>
      <c r="M25">
        <v>67</v>
      </c>
      <c r="N25">
        <v>70</v>
      </c>
      <c r="O25">
        <f t="shared" si="1"/>
        <v>205</v>
      </c>
      <c r="P25" t="s">
        <v>1048</v>
      </c>
      <c r="Q25" t="s">
        <v>1006</v>
      </c>
      <c r="R25" t="s">
        <v>1049</v>
      </c>
      <c r="S25" t="s">
        <v>969</v>
      </c>
      <c r="T25">
        <v>1000000</v>
      </c>
      <c r="U25" t="s">
        <v>1050</v>
      </c>
      <c r="V25" t="s">
        <v>1051</v>
      </c>
    </row>
    <row r="26" spans="1:26">
      <c r="A26" t="s">
        <v>239</v>
      </c>
      <c r="B26" t="s">
        <v>240</v>
      </c>
      <c r="C26" t="s">
        <v>811</v>
      </c>
      <c r="D26" t="str">
        <f t="shared" si="2"/>
        <v>Stat</v>
      </c>
      <c r="E26" t="s">
        <v>832</v>
      </c>
      <c r="F26">
        <f t="shared" si="0"/>
        <v>4</v>
      </c>
      <c r="G26">
        <v>18</v>
      </c>
      <c r="H26">
        <v>181</v>
      </c>
      <c r="I26">
        <v>0</v>
      </c>
      <c r="J26">
        <v>0</v>
      </c>
      <c r="K26">
        <v>0</v>
      </c>
      <c r="L26">
        <v>0</v>
      </c>
      <c r="M26">
        <v>2</v>
      </c>
      <c r="N26">
        <v>4</v>
      </c>
      <c r="O26">
        <f t="shared" si="1"/>
        <v>205</v>
      </c>
      <c r="P26" t="s">
        <v>1052</v>
      </c>
      <c r="Q26" t="s">
        <v>1053</v>
      </c>
      <c r="R26" t="s">
        <v>981</v>
      </c>
      <c r="S26" t="s">
        <v>6</v>
      </c>
      <c r="T26" t="s">
        <v>1054</v>
      </c>
      <c r="U26" t="s">
        <v>1055</v>
      </c>
      <c r="V26" t="s">
        <v>1054</v>
      </c>
      <c r="W26" t="s">
        <v>1056</v>
      </c>
      <c r="X26" t="s">
        <v>1057</v>
      </c>
    </row>
    <row r="27" spans="1:26">
      <c r="A27" t="s">
        <v>45</v>
      </c>
      <c r="B27" t="s">
        <v>46</v>
      </c>
      <c r="C27" t="s">
        <v>786</v>
      </c>
      <c r="D27" t="str">
        <f t="shared" si="2"/>
        <v>No Stat</v>
      </c>
      <c r="E27" t="s">
        <v>841</v>
      </c>
      <c r="F27">
        <f t="shared" si="0"/>
        <v>3</v>
      </c>
      <c r="G27">
        <v>112</v>
      </c>
      <c r="H27">
        <v>0</v>
      </c>
      <c r="I27">
        <v>9</v>
      </c>
      <c r="J27">
        <v>4</v>
      </c>
      <c r="K27">
        <v>0</v>
      </c>
      <c r="L27">
        <v>0</v>
      </c>
      <c r="M27">
        <v>44</v>
      </c>
      <c r="N27">
        <v>29</v>
      </c>
      <c r="O27">
        <f t="shared" si="1"/>
        <v>198</v>
      </c>
      <c r="P27" t="s">
        <v>949</v>
      </c>
      <c r="Q27" t="s">
        <v>969</v>
      </c>
      <c r="R27" t="s">
        <v>1058</v>
      </c>
      <c r="S27" t="s">
        <v>1059</v>
      </c>
    </row>
    <row r="28" spans="1:26">
      <c r="A28" t="s">
        <v>415</v>
      </c>
      <c r="B28" t="s">
        <v>416</v>
      </c>
      <c r="C28" t="s">
        <v>767</v>
      </c>
      <c r="D28" t="str">
        <f t="shared" si="2"/>
        <v>No Stat</v>
      </c>
      <c r="E28" t="s">
        <v>826</v>
      </c>
      <c r="F28">
        <f t="shared" si="0"/>
        <v>6</v>
      </c>
      <c r="G28">
        <v>123</v>
      </c>
      <c r="H28">
        <v>0</v>
      </c>
      <c r="I28">
        <v>0</v>
      </c>
      <c r="J28">
        <v>4</v>
      </c>
      <c r="K28">
        <v>0</v>
      </c>
      <c r="L28">
        <v>1</v>
      </c>
      <c r="M28">
        <v>25</v>
      </c>
      <c r="N28">
        <v>39</v>
      </c>
      <c r="O28">
        <f t="shared" si="1"/>
        <v>192</v>
      </c>
      <c r="P28" t="s">
        <v>1060</v>
      </c>
      <c r="Q28" t="s">
        <v>961</v>
      </c>
      <c r="R28" t="s">
        <v>1061</v>
      </c>
      <c r="S28" t="s">
        <v>1062</v>
      </c>
      <c r="T28" t="s">
        <v>1063</v>
      </c>
      <c r="U28" t="s">
        <v>1064</v>
      </c>
    </row>
    <row r="29" spans="1:26">
      <c r="A29" t="s">
        <v>477</v>
      </c>
      <c r="B29" t="s">
        <v>478</v>
      </c>
      <c r="C29" t="s">
        <v>781</v>
      </c>
      <c r="D29" t="str">
        <f t="shared" si="2"/>
        <v>No Stat</v>
      </c>
      <c r="E29" t="s">
        <v>827</v>
      </c>
      <c r="F29">
        <f t="shared" si="0"/>
        <v>4</v>
      </c>
      <c r="G29">
        <v>24</v>
      </c>
      <c r="H29">
        <v>0</v>
      </c>
      <c r="I29">
        <v>10</v>
      </c>
      <c r="J29">
        <v>2</v>
      </c>
      <c r="K29">
        <v>0</v>
      </c>
      <c r="L29">
        <v>0</v>
      </c>
      <c r="M29">
        <v>33</v>
      </c>
      <c r="N29">
        <v>123</v>
      </c>
      <c r="O29">
        <f t="shared" si="1"/>
        <v>192</v>
      </c>
      <c r="P29" t="s">
        <v>967</v>
      </c>
      <c r="Q29" t="s">
        <v>962</v>
      </c>
      <c r="R29" t="s">
        <v>969</v>
      </c>
      <c r="S29" t="s">
        <v>1065</v>
      </c>
      <c r="T29" t="s">
        <v>1066</v>
      </c>
    </row>
    <row r="30" spans="1:26">
      <c r="A30" t="s">
        <v>473</v>
      </c>
      <c r="B30" t="s">
        <v>474</v>
      </c>
      <c r="C30" t="s">
        <v>795</v>
      </c>
      <c r="D30" t="str">
        <f t="shared" si="2"/>
        <v>No Stat</v>
      </c>
      <c r="E30" t="s">
        <v>832</v>
      </c>
      <c r="F30">
        <f t="shared" si="0"/>
        <v>1</v>
      </c>
      <c r="G30">
        <v>29</v>
      </c>
      <c r="H30">
        <v>0</v>
      </c>
      <c r="I30">
        <v>18</v>
      </c>
      <c r="J30">
        <v>11</v>
      </c>
      <c r="K30">
        <v>0</v>
      </c>
      <c r="L30">
        <v>0</v>
      </c>
      <c r="M30">
        <v>60</v>
      </c>
      <c r="N30">
        <v>66</v>
      </c>
      <c r="O30">
        <f t="shared" si="1"/>
        <v>184</v>
      </c>
      <c r="P30" t="s">
        <v>1067</v>
      </c>
      <c r="Q30" t="s">
        <v>1068</v>
      </c>
      <c r="R30" t="s">
        <v>1069</v>
      </c>
      <c r="S30" t="s">
        <v>1070</v>
      </c>
      <c r="T30" t="s">
        <v>1071</v>
      </c>
    </row>
    <row r="31" spans="1:26">
      <c r="A31" t="s">
        <v>321</v>
      </c>
      <c r="B31" t="s">
        <v>322</v>
      </c>
      <c r="C31" t="s">
        <v>802</v>
      </c>
      <c r="D31" t="str">
        <f t="shared" si="2"/>
        <v>No Stat</v>
      </c>
      <c r="E31" t="s">
        <v>827</v>
      </c>
      <c r="F31">
        <f t="shared" si="0"/>
        <v>5</v>
      </c>
      <c r="G31">
        <v>5</v>
      </c>
      <c r="H31">
        <v>0</v>
      </c>
      <c r="I31">
        <v>13</v>
      </c>
      <c r="J31">
        <v>5</v>
      </c>
      <c r="K31">
        <v>0</v>
      </c>
      <c r="L31">
        <v>0</v>
      </c>
      <c r="M31">
        <v>73</v>
      </c>
      <c r="N31">
        <v>83</v>
      </c>
      <c r="O31">
        <f t="shared" si="1"/>
        <v>179</v>
      </c>
      <c r="P31" t="s">
        <v>967</v>
      </c>
      <c r="Q31" t="s">
        <v>1072</v>
      </c>
      <c r="R31" t="s">
        <v>842</v>
      </c>
      <c r="S31" t="s">
        <v>1073</v>
      </c>
      <c r="T31" t="s">
        <v>1074</v>
      </c>
      <c r="U31" t="s">
        <v>1075</v>
      </c>
      <c r="V31" t="s">
        <v>967</v>
      </c>
      <c r="W31" t="s">
        <v>1076</v>
      </c>
      <c r="X31" t="s">
        <v>976</v>
      </c>
      <c r="Y31" t="s">
        <v>1077</v>
      </c>
      <c r="Z31" t="s">
        <v>1078</v>
      </c>
    </row>
    <row r="32" spans="1:26">
      <c r="A32" t="s">
        <v>223</v>
      </c>
      <c r="B32" t="s">
        <v>224</v>
      </c>
      <c r="C32" t="s">
        <v>792</v>
      </c>
      <c r="D32" t="str">
        <f t="shared" si="2"/>
        <v>No Stat</v>
      </c>
      <c r="E32" t="s">
        <v>843</v>
      </c>
      <c r="F32">
        <f t="shared" si="0"/>
        <v>6</v>
      </c>
      <c r="G32">
        <v>17</v>
      </c>
      <c r="H32">
        <v>0</v>
      </c>
      <c r="I32">
        <v>17</v>
      </c>
      <c r="J32">
        <v>7</v>
      </c>
      <c r="K32">
        <v>0</v>
      </c>
      <c r="L32">
        <v>1</v>
      </c>
      <c r="M32">
        <v>51</v>
      </c>
      <c r="N32">
        <v>81</v>
      </c>
      <c r="O32">
        <f t="shared" si="1"/>
        <v>174</v>
      </c>
      <c r="P32" t="s">
        <v>1079</v>
      </c>
      <c r="Q32" t="s">
        <v>1080</v>
      </c>
      <c r="R32" t="s">
        <v>827</v>
      </c>
      <c r="S32" t="s">
        <v>967</v>
      </c>
      <c r="T32" t="s">
        <v>1081</v>
      </c>
      <c r="U32" t="s">
        <v>1082</v>
      </c>
    </row>
    <row r="33" spans="1:28">
      <c r="A33" t="s">
        <v>527</v>
      </c>
      <c r="B33" t="s">
        <v>528</v>
      </c>
      <c r="C33" t="s">
        <v>753</v>
      </c>
      <c r="D33" t="str">
        <f t="shared" si="2"/>
        <v>No Stat</v>
      </c>
      <c r="E33" t="s">
        <v>827</v>
      </c>
      <c r="F33">
        <f t="shared" si="0"/>
        <v>2</v>
      </c>
      <c r="G33">
        <v>33</v>
      </c>
      <c r="H33">
        <v>0</v>
      </c>
      <c r="I33">
        <v>14</v>
      </c>
      <c r="J33">
        <v>5</v>
      </c>
      <c r="K33">
        <v>0</v>
      </c>
      <c r="L33">
        <v>0</v>
      </c>
      <c r="M33">
        <v>18</v>
      </c>
      <c r="N33">
        <v>90</v>
      </c>
      <c r="O33">
        <f t="shared" si="1"/>
        <v>160</v>
      </c>
      <c r="P33" t="s">
        <v>967</v>
      </c>
      <c r="Q33" t="s">
        <v>1083</v>
      </c>
      <c r="R33" t="s">
        <v>839</v>
      </c>
      <c r="S33" t="s">
        <v>1084</v>
      </c>
      <c r="T33" t="s">
        <v>1085</v>
      </c>
    </row>
    <row r="34" spans="1:28">
      <c r="A34" t="s">
        <v>407</v>
      </c>
      <c r="B34" t="s">
        <v>408</v>
      </c>
      <c r="C34" t="s">
        <v>798</v>
      </c>
      <c r="D34" t="str">
        <f t="shared" si="2"/>
        <v>No Stat</v>
      </c>
      <c r="E34" t="s">
        <v>827</v>
      </c>
      <c r="F34">
        <f t="shared" si="0"/>
        <v>5</v>
      </c>
      <c r="G34">
        <v>21</v>
      </c>
      <c r="H34">
        <v>0</v>
      </c>
      <c r="I34">
        <v>14</v>
      </c>
      <c r="J34">
        <v>2</v>
      </c>
      <c r="K34">
        <v>0</v>
      </c>
      <c r="L34">
        <v>0</v>
      </c>
      <c r="M34">
        <v>66</v>
      </c>
      <c r="N34">
        <v>57</v>
      </c>
      <c r="O34">
        <f t="shared" si="1"/>
        <v>160</v>
      </c>
      <c r="P34" t="s">
        <v>967</v>
      </c>
      <c r="Q34" t="s">
        <v>835</v>
      </c>
      <c r="R34" t="s">
        <v>969</v>
      </c>
      <c r="S34" t="s">
        <v>1028</v>
      </c>
      <c r="T34" t="s">
        <v>1086</v>
      </c>
    </row>
    <row r="35" spans="1:28">
      <c r="A35" t="s">
        <v>441</v>
      </c>
      <c r="B35" t="s">
        <v>442</v>
      </c>
      <c r="C35" t="s">
        <v>810</v>
      </c>
      <c r="D35" t="str">
        <f t="shared" si="2"/>
        <v>Stat</v>
      </c>
      <c r="E35" t="s">
        <v>844</v>
      </c>
      <c r="F35">
        <f t="shared" si="0"/>
        <v>3</v>
      </c>
      <c r="G35">
        <v>51</v>
      </c>
      <c r="H35">
        <v>1</v>
      </c>
      <c r="I35">
        <v>7</v>
      </c>
      <c r="J35">
        <v>7</v>
      </c>
      <c r="K35">
        <v>0</v>
      </c>
      <c r="L35">
        <v>3</v>
      </c>
      <c r="M35">
        <v>21</v>
      </c>
      <c r="N35">
        <v>58</v>
      </c>
      <c r="O35">
        <f t="shared" si="1"/>
        <v>148</v>
      </c>
      <c r="P35" t="s">
        <v>1087</v>
      </c>
      <c r="Q35" t="s">
        <v>827</v>
      </c>
      <c r="R35" t="s">
        <v>825</v>
      </c>
      <c r="S35" t="s">
        <v>1088</v>
      </c>
      <c r="T35" t="s">
        <v>969</v>
      </c>
      <c r="U35" t="s">
        <v>1089</v>
      </c>
      <c r="V35" t="s">
        <v>1090</v>
      </c>
      <c r="W35" t="s">
        <v>986</v>
      </c>
      <c r="X35" t="s">
        <v>1091</v>
      </c>
      <c r="Y35" t="s">
        <v>1092</v>
      </c>
      <c r="Z35" t="s">
        <v>840</v>
      </c>
      <c r="AA35" t="s">
        <v>1093</v>
      </c>
      <c r="AB35" t="s">
        <v>825</v>
      </c>
    </row>
    <row r="36" spans="1:28">
      <c r="A36" t="s">
        <v>231</v>
      </c>
      <c r="B36" t="s">
        <v>232</v>
      </c>
      <c r="C36" t="s">
        <v>788</v>
      </c>
      <c r="D36" t="str">
        <f t="shared" si="2"/>
        <v>No Stat</v>
      </c>
      <c r="E36" t="s">
        <v>845</v>
      </c>
      <c r="F36">
        <f t="shared" si="0"/>
        <v>4</v>
      </c>
      <c r="G36">
        <v>18</v>
      </c>
      <c r="H36">
        <v>0</v>
      </c>
      <c r="I36">
        <v>8</v>
      </c>
      <c r="J36">
        <v>2</v>
      </c>
      <c r="K36">
        <v>0</v>
      </c>
      <c r="L36">
        <v>0</v>
      </c>
      <c r="M36">
        <v>46</v>
      </c>
      <c r="N36">
        <v>73</v>
      </c>
      <c r="O36">
        <f t="shared" si="1"/>
        <v>147</v>
      </c>
      <c r="P36" t="s">
        <v>1070</v>
      </c>
      <c r="Q36" t="s">
        <v>968</v>
      </c>
      <c r="R36" t="s">
        <v>1094</v>
      </c>
      <c r="S36" t="s">
        <v>1095</v>
      </c>
      <c r="T36" t="s">
        <v>1032</v>
      </c>
      <c r="U36" t="s">
        <v>846</v>
      </c>
      <c r="V36" t="s">
        <v>1096</v>
      </c>
    </row>
    <row r="37" spans="1:28">
      <c r="A37" t="s">
        <v>381</v>
      </c>
      <c r="B37" t="s">
        <v>382</v>
      </c>
      <c r="C37" t="s">
        <v>782</v>
      </c>
      <c r="D37" t="str">
        <f t="shared" si="2"/>
        <v>No Stat</v>
      </c>
      <c r="E37" t="s">
        <v>827</v>
      </c>
      <c r="F37">
        <f t="shared" si="0"/>
        <v>3</v>
      </c>
      <c r="G37">
        <v>7</v>
      </c>
      <c r="H37">
        <v>0</v>
      </c>
      <c r="I37">
        <v>7</v>
      </c>
      <c r="J37">
        <v>5</v>
      </c>
      <c r="K37">
        <v>0</v>
      </c>
      <c r="L37">
        <v>0</v>
      </c>
      <c r="M37">
        <v>35</v>
      </c>
      <c r="N37">
        <v>80</v>
      </c>
      <c r="O37">
        <f t="shared" si="1"/>
        <v>134</v>
      </c>
      <c r="P37" t="s">
        <v>828</v>
      </c>
      <c r="Q37" t="s">
        <v>961</v>
      </c>
      <c r="R37" t="s">
        <v>1097</v>
      </c>
      <c r="S37" t="s">
        <v>1098</v>
      </c>
      <c r="T37" t="s">
        <v>839</v>
      </c>
      <c r="U37" t="s">
        <v>1099</v>
      </c>
      <c r="V37" t="s">
        <v>1100</v>
      </c>
    </row>
    <row r="38" spans="1:28">
      <c r="A38" t="s">
        <v>519</v>
      </c>
      <c r="B38" t="s">
        <v>520</v>
      </c>
      <c r="C38" t="s">
        <v>783</v>
      </c>
      <c r="D38" t="str">
        <f t="shared" si="2"/>
        <v>No Stat</v>
      </c>
      <c r="E38" t="s">
        <v>827</v>
      </c>
      <c r="F38">
        <f t="shared" si="0"/>
        <v>2</v>
      </c>
      <c r="G38">
        <v>34</v>
      </c>
      <c r="H38">
        <v>0</v>
      </c>
      <c r="I38">
        <v>7</v>
      </c>
      <c r="J38">
        <v>9</v>
      </c>
      <c r="K38">
        <v>0</v>
      </c>
      <c r="L38">
        <v>0</v>
      </c>
      <c r="M38">
        <v>38</v>
      </c>
      <c r="N38">
        <v>42</v>
      </c>
      <c r="O38">
        <f t="shared" si="1"/>
        <v>130</v>
      </c>
      <c r="P38" t="s">
        <v>831</v>
      </c>
      <c r="Q38" t="s">
        <v>1101</v>
      </c>
      <c r="R38" t="s">
        <v>1102</v>
      </c>
      <c r="S38" t="s">
        <v>1103</v>
      </c>
      <c r="T38" t="s">
        <v>1104</v>
      </c>
    </row>
    <row r="39" spans="1:28">
      <c r="A39" t="s">
        <v>475</v>
      </c>
      <c r="B39" t="s">
        <v>476</v>
      </c>
      <c r="C39" t="s">
        <v>747</v>
      </c>
      <c r="D39" t="str">
        <f t="shared" si="2"/>
        <v>No Stat</v>
      </c>
      <c r="E39" t="s">
        <v>832</v>
      </c>
      <c r="F39">
        <f t="shared" si="0"/>
        <v>4</v>
      </c>
      <c r="G39">
        <v>55</v>
      </c>
      <c r="H39">
        <v>0</v>
      </c>
      <c r="I39">
        <v>3</v>
      </c>
      <c r="J39">
        <v>7</v>
      </c>
      <c r="K39">
        <v>0</v>
      </c>
      <c r="L39">
        <v>0</v>
      </c>
      <c r="M39">
        <v>15</v>
      </c>
      <c r="N39">
        <v>44</v>
      </c>
      <c r="O39">
        <f t="shared" si="1"/>
        <v>124</v>
      </c>
      <c r="P39" t="s">
        <v>1105</v>
      </c>
      <c r="Q39" t="s">
        <v>1106</v>
      </c>
      <c r="R39" t="s">
        <v>995</v>
      </c>
      <c r="S39" t="s">
        <v>1107</v>
      </c>
      <c r="T39" t="s">
        <v>837</v>
      </c>
      <c r="U39" t="s">
        <v>1108</v>
      </c>
    </row>
    <row r="40" spans="1:28">
      <c r="A40" t="s">
        <v>505</v>
      </c>
      <c r="B40" t="s">
        <v>506</v>
      </c>
      <c r="C40" t="s">
        <v>754</v>
      </c>
      <c r="D40" t="str">
        <f t="shared" si="2"/>
        <v>No Stat</v>
      </c>
      <c r="E40" t="s">
        <v>847</v>
      </c>
      <c r="F40">
        <f t="shared" si="0"/>
        <v>2</v>
      </c>
      <c r="G40">
        <v>75</v>
      </c>
      <c r="H40">
        <v>0</v>
      </c>
      <c r="I40">
        <v>3</v>
      </c>
      <c r="J40">
        <v>5</v>
      </c>
      <c r="K40">
        <v>0</v>
      </c>
      <c r="L40">
        <v>0</v>
      </c>
      <c r="M40">
        <v>19</v>
      </c>
      <c r="N40">
        <v>9</v>
      </c>
      <c r="O40">
        <f t="shared" si="1"/>
        <v>111</v>
      </c>
      <c r="P40" t="s">
        <v>1109</v>
      </c>
      <c r="Q40" t="s">
        <v>1110</v>
      </c>
      <c r="R40" t="s">
        <v>1092</v>
      </c>
      <c r="S40" t="s">
        <v>1111</v>
      </c>
      <c r="T40" t="s">
        <v>1112</v>
      </c>
    </row>
    <row r="41" spans="1:28">
      <c r="A41" t="s">
        <v>401</v>
      </c>
      <c r="B41" t="s">
        <v>402</v>
      </c>
      <c r="C41" t="s">
        <v>763</v>
      </c>
      <c r="D41" t="str">
        <f t="shared" si="2"/>
        <v>Stat</v>
      </c>
      <c r="E41" t="s">
        <v>837</v>
      </c>
      <c r="F41">
        <f t="shared" si="0"/>
        <v>7</v>
      </c>
      <c r="G41">
        <v>51</v>
      </c>
      <c r="H41">
        <v>0</v>
      </c>
      <c r="I41">
        <v>2</v>
      </c>
      <c r="J41">
        <v>0</v>
      </c>
      <c r="K41">
        <v>0</v>
      </c>
      <c r="L41">
        <v>0</v>
      </c>
      <c r="M41">
        <v>23</v>
      </c>
      <c r="N41">
        <v>29</v>
      </c>
      <c r="O41">
        <f t="shared" si="1"/>
        <v>105</v>
      </c>
      <c r="P41">
        <v>2013</v>
      </c>
      <c r="Q41" t="s">
        <v>1113</v>
      </c>
    </row>
    <row r="42" spans="1:28">
      <c r="A42" t="s">
        <v>107</v>
      </c>
      <c r="B42" t="s">
        <v>108</v>
      </c>
      <c r="C42" t="s">
        <v>779</v>
      </c>
      <c r="D42" t="str">
        <f t="shared" si="2"/>
        <v>Stat</v>
      </c>
      <c r="E42" t="s">
        <v>826</v>
      </c>
      <c r="F42">
        <f t="shared" si="0"/>
        <v>4</v>
      </c>
      <c r="G42">
        <v>36</v>
      </c>
      <c r="H42">
        <v>0</v>
      </c>
      <c r="I42">
        <v>2</v>
      </c>
      <c r="J42">
        <v>1</v>
      </c>
      <c r="K42">
        <v>0</v>
      </c>
      <c r="L42">
        <v>0</v>
      </c>
      <c r="M42">
        <v>30</v>
      </c>
      <c r="N42">
        <v>32</v>
      </c>
      <c r="O42">
        <f t="shared" si="1"/>
        <v>101</v>
      </c>
      <c r="P42" t="s">
        <v>825</v>
      </c>
      <c r="Q42" t="s">
        <v>1114</v>
      </c>
      <c r="R42" t="s">
        <v>1115</v>
      </c>
      <c r="S42" t="s">
        <v>1116</v>
      </c>
      <c r="T42" t="s">
        <v>1006</v>
      </c>
      <c r="U42">
        <v>60</v>
      </c>
      <c r="V42" t="s">
        <v>1117</v>
      </c>
    </row>
    <row r="43" spans="1:28">
      <c r="A43" t="s">
        <v>327</v>
      </c>
      <c r="B43" t="s">
        <v>328</v>
      </c>
      <c r="C43" t="s">
        <v>750</v>
      </c>
      <c r="D43" t="str">
        <f t="shared" si="2"/>
        <v>No Stat</v>
      </c>
      <c r="E43" t="s">
        <v>827</v>
      </c>
      <c r="F43">
        <f t="shared" si="0"/>
        <v>5</v>
      </c>
      <c r="G43">
        <v>22</v>
      </c>
      <c r="H43">
        <v>0</v>
      </c>
      <c r="I43">
        <v>7</v>
      </c>
      <c r="J43">
        <v>1</v>
      </c>
      <c r="K43">
        <v>0</v>
      </c>
      <c r="L43">
        <v>0</v>
      </c>
      <c r="M43">
        <v>16</v>
      </c>
      <c r="N43">
        <v>55</v>
      </c>
      <c r="O43">
        <f t="shared" si="1"/>
        <v>101</v>
      </c>
      <c r="P43" t="s">
        <v>967</v>
      </c>
      <c r="Q43" t="s">
        <v>1118</v>
      </c>
      <c r="R43" t="s">
        <v>969</v>
      </c>
      <c r="S43" t="s">
        <v>1119</v>
      </c>
    </row>
    <row r="44" spans="1:28">
      <c r="A44" t="s">
        <v>403</v>
      </c>
      <c r="B44" t="s">
        <v>404</v>
      </c>
      <c r="C44" t="s">
        <v>745</v>
      </c>
      <c r="D44" t="str">
        <f t="shared" si="2"/>
        <v>No Stat</v>
      </c>
      <c r="E44" t="s">
        <v>832</v>
      </c>
      <c r="F44">
        <f t="shared" si="0"/>
        <v>6</v>
      </c>
      <c r="G44">
        <v>12</v>
      </c>
      <c r="H44">
        <v>0</v>
      </c>
      <c r="I44">
        <v>12</v>
      </c>
      <c r="J44">
        <v>2</v>
      </c>
      <c r="K44">
        <v>0</v>
      </c>
      <c r="L44">
        <v>0</v>
      </c>
      <c r="M44">
        <v>14</v>
      </c>
      <c r="N44">
        <v>60</v>
      </c>
      <c r="O44">
        <f t="shared" si="1"/>
        <v>100</v>
      </c>
      <c r="P44" t="s">
        <v>1120</v>
      </c>
      <c r="Q44" t="s">
        <v>986</v>
      </c>
      <c r="R44" t="s">
        <v>1121</v>
      </c>
      <c r="S44" t="s">
        <v>846</v>
      </c>
      <c r="T44" t="s">
        <v>1096</v>
      </c>
    </row>
    <row r="45" spans="1:28">
      <c r="A45" t="s">
        <v>325</v>
      </c>
      <c r="B45" t="s">
        <v>326</v>
      </c>
      <c r="C45" t="s">
        <v>736</v>
      </c>
      <c r="D45" t="str">
        <f t="shared" si="2"/>
        <v>No Stat</v>
      </c>
      <c r="E45" t="s">
        <v>835</v>
      </c>
      <c r="F45">
        <f t="shared" si="0"/>
        <v>5</v>
      </c>
      <c r="G45">
        <v>34</v>
      </c>
      <c r="H45">
        <v>0</v>
      </c>
      <c r="I45">
        <v>1</v>
      </c>
      <c r="J45">
        <v>0</v>
      </c>
      <c r="K45">
        <v>0</v>
      </c>
      <c r="L45">
        <v>0</v>
      </c>
      <c r="M45">
        <v>11</v>
      </c>
      <c r="N45">
        <v>52</v>
      </c>
      <c r="O45">
        <f t="shared" si="1"/>
        <v>98</v>
      </c>
      <c r="P45" t="s">
        <v>1122</v>
      </c>
      <c r="Q45" t="s">
        <v>1123</v>
      </c>
    </row>
    <row r="46" spans="1:28">
      <c r="A46" t="s">
        <v>253</v>
      </c>
      <c r="B46" t="s">
        <v>254</v>
      </c>
      <c r="C46" t="s">
        <v>744</v>
      </c>
      <c r="D46" t="str">
        <f t="shared" si="2"/>
        <v>Stat</v>
      </c>
      <c r="E46" t="s">
        <v>848</v>
      </c>
      <c r="F46">
        <f t="shared" si="0"/>
        <v>6</v>
      </c>
      <c r="G46">
        <v>11</v>
      </c>
      <c r="H46">
        <v>0</v>
      </c>
      <c r="I46">
        <v>2</v>
      </c>
      <c r="J46">
        <v>0</v>
      </c>
      <c r="K46">
        <v>0</v>
      </c>
      <c r="L46">
        <v>0</v>
      </c>
      <c r="M46">
        <v>14</v>
      </c>
      <c r="N46">
        <v>71</v>
      </c>
      <c r="O46">
        <f t="shared" si="1"/>
        <v>98</v>
      </c>
      <c r="P46" t="s">
        <v>1009</v>
      </c>
      <c r="Q46" t="s">
        <v>1124</v>
      </c>
      <c r="R46" t="s">
        <v>1125</v>
      </c>
      <c r="S46">
        <v>6</v>
      </c>
      <c r="T46" t="s">
        <v>985</v>
      </c>
      <c r="U46" t="s">
        <v>1006</v>
      </c>
      <c r="V46" t="s">
        <v>1126</v>
      </c>
      <c r="W46" t="s">
        <v>1127</v>
      </c>
    </row>
    <row r="47" spans="1:28">
      <c r="A47" t="s">
        <v>313</v>
      </c>
      <c r="B47" t="s">
        <v>314</v>
      </c>
      <c r="C47" t="s">
        <v>801</v>
      </c>
      <c r="D47" t="str">
        <f t="shared" si="2"/>
        <v>No Stat</v>
      </c>
      <c r="E47" t="s">
        <v>825</v>
      </c>
      <c r="F47">
        <f t="shared" si="0"/>
        <v>6</v>
      </c>
      <c r="G47">
        <v>76</v>
      </c>
      <c r="H47">
        <v>0</v>
      </c>
      <c r="I47">
        <v>0</v>
      </c>
      <c r="J47">
        <v>0</v>
      </c>
      <c r="K47">
        <v>0</v>
      </c>
      <c r="L47">
        <v>1</v>
      </c>
      <c r="M47">
        <v>7</v>
      </c>
      <c r="N47">
        <v>11</v>
      </c>
      <c r="O47">
        <f t="shared" si="1"/>
        <v>95</v>
      </c>
      <c r="P47" t="s">
        <v>1128</v>
      </c>
      <c r="Q47" t="s">
        <v>1129</v>
      </c>
    </row>
    <row r="48" spans="1:28">
      <c r="A48" t="s">
        <v>105</v>
      </c>
      <c r="B48" t="s">
        <v>106</v>
      </c>
      <c r="C48" t="s">
        <v>751</v>
      </c>
      <c r="D48" t="str">
        <f t="shared" si="2"/>
        <v>No Stat</v>
      </c>
      <c r="E48" t="s">
        <v>849</v>
      </c>
      <c r="F48">
        <f t="shared" si="0"/>
        <v>4</v>
      </c>
      <c r="G48">
        <v>23</v>
      </c>
      <c r="H48">
        <v>0</v>
      </c>
      <c r="I48">
        <v>8</v>
      </c>
      <c r="J48">
        <v>1</v>
      </c>
      <c r="K48">
        <v>0</v>
      </c>
      <c r="L48">
        <v>0</v>
      </c>
      <c r="M48">
        <v>16</v>
      </c>
      <c r="N48">
        <v>42</v>
      </c>
      <c r="O48">
        <f t="shared" si="1"/>
        <v>90</v>
      </c>
      <c r="P48" t="s">
        <v>1130</v>
      </c>
      <c r="Q48" t="s">
        <v>1131</v>
      </c>
      <c r="R48" t="s">
        <v>1132</v>
      </c>
      <c r="S48" t="s">
        <v>1133</v>
      </c>
    </row>
    <row r="49" spans="1:29">
      <c r="A49" t="s">
        <v>245</v>
      </c>
      <c r="B49" t="s">
        <v>246</v>
      </c>
      <c r="C49" t="s">
        <v>740</v>
      </c>
      <c r="D49" t="str">
        <f t="shared" si="2"/>
        <v>No Stat</v>
      </c>
      <c r="E49" t="s">
        <v>832</v>
      </c>
      <c r="F49">
        <f t="shared" si="0"/>
        <v>2</v>
      </c>
      <c r="G49">
        <v>32</v>
      </c>
      <c r="H49">
        <v>0</v>
      </c>
      <c r="I49">
        <v>3</v>
      </c>
      <c r="J49">
        <v>0</v>
      </c>
      <c r="K49">
        <v>0</v>
      </c>
      <c r="L49">
        <v>0</v>
      </c>
      <c r="M49">
        <v>12</v>
      </c>
      <c r="N49">
        <v>39</v>
      </c>
      <c r="O49">
        <f t="shared" si="1"/>
        <v>86</v>
      </c>
      <c r="P49" t="s">
        <v>1134</v>
      </c>
      <c r="Q49" t="s">
        <v>986</v>
      </c>
      <c r="R49" t="s">
        <v>1135</v>
      </c>
    </row>
    <row r="50" spans="1:29">
      <c r="A50" t="s">
        <v>151</v>
      </c>
      <c r="B50" t="s">
        <v>152</v>
      </c>
      <c r="C50" t="s">
        <v>597</v>
      </c>
      <c r="D50" t="str">
        <f t="shared" si="2"/>
        <v>No Stat</v>
      </c>
      <c r="E50" t="s">
        <v>838</v>
      </c>
      <c r="F50">
        <f t="shared" si="0"/>
        <v>2</v>
      </c>
      <c r="G50">
        <v>80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f t="shared" si="1"/>
        <v>80</v>
      </c>
      <c r="P50" t="s">
        <v>1136</v>
      </c>
      <c r="Q50" t="s">
        <v>1137</v>
      </c>
      <c r="R50" t="s">
        <v>1138</v>
      </c>
      <c r="S50" t="s">
        <v>1006</v>
      </c>
      <c r="T50" t="s">
        <v>828</v>
      </c>
    </row>
    <row r="51" spans="1:29">
      <c r="A51" t="s">
        <v>249</v>
      </c>
      <c r="B51" t="s">
        <v>250</v>
      </c>
      <c r="C51" t="s">
        <v>742</v>
      </c>
      <c r="D51" t="str">
        <f t="shared" si="2"/>
        <v>Stat</v>
      </c>
      <c r="E51" t="s">
        <v>850</v>
      </c>
      <c r="F51">
        <f t="shared" si="0"/>
        <v>5</v>
      </c>
      <c r="G51">
        <v>16</v>
      </c>
      <c r="H51">
        <v>0</v>
      </c>
      <c r="I51">
        <v>1</v>
      </c>
      <c r="J51">
        <v>2</v>
      </c>
      <c r="K51">
        <v>0</v>
      </c>
      <c r="L51">
        <v>1</v>
      </c>
      <c r="M51">
        <v>13</v>
      </c>
      <c r="N51">
        <v>44</v>
      </c>
      <c r="O51">
        <f t="shared" si="1"/>
        <v>77</v>
      </c>
      <c r="P51">
        <v>101</v>
      </c>
      <c r="Q51" t="s">
        <v>1006</v>
      </c>
      <c r="R51" t="s">
        <v>1139</v>
      </c>
      <c r="S51" t="s">
        <v>1140</v>
      </c>
      <c r="T51">
        <v>3</v>
      </c>
      <c r="U51" t="s">
        <v>1141</v>
      </c>
      <c r="V51" t="s">
        <v>967</v>
      </c>
      <c r="W51" t="s">
        <v>1142</v>
      </c>
    </row>
    <row r="52" spans="1:29">
      <c r="A52" t="s">
        <v>43</v>
      </c>
      <c r="B52" t="s">
        <v>44</v>
      </c>
      <c r="C52" t="s">
        <v>774</v>
      </c>
      <c r="D52" t="str">
        <f t="shared" si="2"/>
        <v>No Stat</v>
      </c>
      <c r="E52" t="s">
        <v>832</v>
      </c>
      <c r="F52">
        <f t="shared" si="0"/>
        <v>5</v>
      </c>
      <c r="G52">
        <v>15</v>
      </c>
      <c r="H52">
        <v>0</v>
      </c>
      <c r="I52">
        <v>2</v>
      </c>
      <c r="J52">
        <v>4</v>
      </c>
      <c r="K52">
        <v>0</v>
      </c>
      <c r="L52">
        <v>0</v>
      </c>
      <c r="M52">
        <v>29</v>
      </c>
      <c r="N52">
        <v>25</v>
      </c>
      <c r="O52">
        <f t="shared" si="1"/>
        <v>75</v>
      </c>
      <c r="P52" t="s">
        <v>1143</v>
      </c>
      <c r="Q52" t="s">
        <v>1144</v>
      </c>
      <c r="R52" t="s">
        <v>1145</v>
      </c>
      <c r="S52" t="s">
        <v>1146</v>
      </c>
      <c r="T52" t="s">
        <v>1147</v>
      </c>
      <c r="U52" t="s">
        <v>1148</v>
      </c>
    </row>
    <row r="53" spans="1:29">
      <c r="A53" t="s">
        <v>521</v>
      </c>
      <c r="B53" t="s">
        <v>522</v>
      </c>
      <c r="C53" t="s">
        <v>719</v>
      </c>
      <c r="D53" t="str">
        <f t="shared" si="2"/>
        <v>No Stat</v>
      </c>
      <c r="E53" t="s">
        <v>851</v>
      </c>
      <c r="F53">
        <f t="shared" si="0"/>
        <v>6</v>
      </c>
      <c r="G53">
        <v>14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60</v>
      </c>
      <c r="O53">
        <f t="shared" si="1"/>
        <v>75</v>
      </c>
      <c r="P53" t="s">
        <v>1145</v>
      </c>
      <c r="Q53" t="s">
        <v>1149</v>
      </c>
      <c r="R53" t="s">
        <v>1150</v>
      </c>
      <c r="S53" t="s">
        <v>1140</v>
      </c>
      <c r="T53" t="s">
        <v>846</v>
      </c>
      <c r="U53" t="s">
        <v>1096</v>
      </c>
    </row>
    <row r="54" spans="1:29">
      <c r="A54" t="s">
        <v>387</v>
      </c>
      <c r="B54" t="s">
        <v>388</v>
      </c>
      <c r="C54" t="s">
        <v>769</v>
      </c>
      <c r="D54" t="str">
        <f t="shared" si="2"/>
        <v>No Stat</v>
      </c>
      <c r="E54" t="s">
        <v>827</v>
      </c>
      <c r="F54">
        <f t="shared" si="0"/>
        <v>2</v>
      </c>
      <c r="G54">
        <v>8</v>
      </c>
      <c r="H54">
        <v>0</v>
      </c>
      <c r="I54">
        <v>3</v>
      </c>
      <c r="J54">
        <v>1</v>
      </c>
      <c r="K54">
        <v>0</v>
      </c>
      <c r="L54">
        <v>0</v>
      </c>
      <c r="M54">
        <v>27</v>
      </c>
      <c r="N54">
        <v>36</v>
      </c>
      <c r="O54">
        <f t="shared" si="1"/>
        <v>75</v>
      </c>
      <c r="P54" t="s">
        <v>967</v>
      </c>
      <c r="Q54" t="s">
        <v>1151</v>
      </c>
      <c r="R54" t="s">
        <v>969</v>
      </c>
      <c r="S54" t="s">
        <v>1152</v>
      </c>
      <c r="T54" t="s">
        <v>1135</v>
      </c>
      <c r="U54" t="s">
        <v>1153</v>
      </c>
      <c r="V54" t="s">
        <v>1074</v>
      </c>
      <c r="W54" t="s">
        <v>828</v>
      </c>
      <c r="X54" t="s">
        <v>975</v>
      </c>
      <c r="Y54" t="s">
        <v>1043</v>
      </c>
      <c r="Z54" t="s">
        <v>1154</v>
      </c>
      <c r="AA54" t="s">
        <v>1155</v>
      </c>
      <c r="AB54" t="s">
        <v>1156</v>
      </c>
      <c r="AC54" t="s">
        <v>1157</v>
      </c>
    </row>
    <row r="55" spans="1:29">
      <c r="A55" t="s">
        <v>535</v>
      </c>
      <c r="B55" t="s">
        <v>536</v>
      </c>
      <c r="C55" t="s">
        <v>698</v>
      </c>
      <c r="D55" t="str">
        <f t="shared" si="2"/>
        <v>No Stat</v>
      </c>
      <c r="E55" t="s">
        <v>852</v>
      </c>
      <c r="F55">
        <f t="shared" si="0"/>
        <v>3</v>
      </c>
      <c r="G55">
        <v>73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f t="shared" si="1"/>
        <v>73</v>
      </c>
      <c r="P55" t="s">
        <v>1158</v>
      </c>
      <c r="Q55" t="s">
        <v>1159</v>
      </c>
      <c r="R55" t="s">
        <v>825</v>
      </c>
      <c r="S55" t="s">
        <v>1160</v>
      </c>
    </row>
    <row r="56" spans="1:29">
      <c r="A56" t="s">
        <v>547</v>
      </c>
      <c r="B56" t="s">
        <v>548</v>
      </c>
      <c r="C56" t="s">
        <v>803</v>
      </c>
      <c r="D56" t="str">
        <f t="shared" si="2"/>
        <v>Stat</v>
      </c>
      <c r="E56">
        <v>15</v>
      </c>
      <c r="F56">
        <f t="shared" si="0"/>
        <v>4</v>
      </c>
      <c r="G56">
        <v>25</v>
      </c>
      <c r="H56">
        <v>0</v>
      </c>
      <c r="I56">
        <v>4</v>
      </c>
      <c r="J56">
        <v>3</v>
      </c>
      <c r="K56">
        <v>0</v>
      </c>
      <c r="L56">
        <v>0</v>
      </c>
      <c r="M56">
        <v>8</v>
      </c>
      <c r="N56">
        <v>25</v>
      </c>
      <c r="O56">
        <f t="shared" si="1"/>
        <v>65</v>
      </c>
      <c r="P56" t="s">
        <v>1161</v>
      </c>
      <c r="Q56" t="s">
        <v>967</v>
      </c>
      <c r="R56" t="s">
        <v>1162</v>
      </c>
      <c r="S56" t="s">
        <v>976</v>
      </c>
      <c r="T56" t="s">
        <v>1163</v>
      </c>
      <c r="U56" t="s">
        <v>1164</v>
      </c>
    </row>
    <row r="57" spans="1:29">
      <c r="A57" t="s">
        <v>247</v>
      </c>
      <c r="B57" t="s">
        <v>248</v>
      </c>
      <c r="C57" t="s">
        <v>804</v>
      </c>
      <c r="D57" t="str">
        <f t="shared" si="2"/>
        <v>No Stat</v>
      </c>
      <c r="E57" t="s">
        <v>853</v>
      </c>
      <c r="F57">
        <f t="shared" si="0"/>
        <v>3</v>
      </c>
      <c r="G57">
        <v>12</v>
      </c>
      <c r="H57">
        <v>0</v>
      </c>
      <c r="I57">
        <v>3</v>
      </c>
      <c r="J57">
        <v>4</v>
      </c>
      <c r="K57">
        <v>0</v>
      </c>
      <c r="L57">
        <v>0</v>
      </c>
      <c r="M57">
        <v>8</v>
      </c>
      <c r="N57">
        <v>34</v>
      </c>
      <c r="O57">
        <f t="shared" si="1"/>
        <v>61</v>
      </c>
      <c r="P57" t="s">
        <v>1165</v>
      </c>
      <c r="Q57" t="s">
        <v>834</v>
      </c>
      <c r="R57" t="s">
        <v>1166</v>
      </c>
    </row>
    <row r="58" spans="1:29">
      <c r="A58" t="s">
        <v>393</v>
      </c>
      <c r="B58" t="s">
        <v>394</v>
      </c>
      <c r="C58" t="s">
        <v>739</v>
      </c>
      <c r="D58" t="str">
        <f t="shared" si="2"/>
        <v>No Stat</v>
      </c>
      <c r="E58" t="s">
        <v>854</v>
      </c>
      <c r="F58">
        <f t="shared" si="0"/>
        <v>2</v>
      </c>
      <c r="G58">
        <v>23</v>
      </c>
      <c r="H58">
        <v>0</v>
      </c>
      <c r="I58">
        <v>2</v>
      </c>
      <c r="J58">
        <v>2</v>
      </c>
      <c r="K58">
        <v>0</v>
      </c>
      <c r="L58">
        <v>2</v>
      </c>
      <c r="M58">
        <v>12</v>
      </c>
      <c r="N58">
        <v>19</v>
      </c>
      <c r="O58">
        <f t="shared" si="1"/>
        <v>60</v>
      </c>
      <c r="P58" t="s">
        <v>840</v>
      </c>
      <c r="Q58" t="s">
        <v>1167</v>
      </c>
      <c r="R58" t="s">
        <v>1168</v>
      </c>
    </row>
    <row r="59" spans="1:29">
      <c r="A59" t="s">
        <v>41</v>
      </c>
      <c r="B59" t="s">
        <v>42</v>
      </c>
      <c r="C59" t="s">
        <v>565</v>
      </c>
      <c r="D59" t="str">
        <f t="shared" si="2"/>
        <v>No Stat</v>
      </c>
      <c r="E59" t="s">
        <v>826</v>
      </c>
      <c r="F59">
        <f t="shared" si="0"/>
        <v>2</v>
      </c>
      <c r="G59">
        <v>58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f t="shared" si="1"/>
        <v>58</v>
      </c>
      <c r="P59" t="s">
        <v>1169</v>
      </c>
      <c r="Q59" t="s">
        <v>976</v>
      </c>
      <c r="R59" t="s">
        <v>977</v>
      </c>
      <c r="S59" t="s">
        <v>1170</v>
      </c>
    </row>
    <row r="60" spans="1:29">
      <c r="A60" t="s">
        <v>471</v>
      </c>
      <c r="B60" t="s">
        <v>472</v>
      </c>
      <c r="C60" t="s">
        <v>743</v>
      </c>
      <c r="D60" t="str">
        <f t="shared" si="2"/>
        <v>No Stat</v>
      </c>
      <c r="E60" t="s">
        <v>832</v>
      </c>
      <c r="F60">
        <f t="shared" si="0"/>
        <v>6</v>
      </c>
      <c r="G60">
        <v>22</v>
      </c>
      <c r="H60">
        <v>0</v>
      </c>
      <c r="I60">
        <v>0</v>
      </c>
      <c r="J60">
        <v>1</v>
      </c>
      <c r="K60">
        <v>0</v>
      </c>
      <c r="L60">
        <v>0</v>
      </c>
      <c r="M60">
        <v>13</v>
      </c>
      <c r="N60">
        <v>22</v>
      </c>
      <c r="O60">
        <f t="shared" si="1"/>
        <v>58</v>
      </c>
      <c r="P60" t="s">
        <v>1171</v>
      </c>
      <c r="Q60" t="s">
        <v>986</v>
      </c>
      <c r="R60" t="s">
        <v>1172</v>
      </c>
      <c r="S60" t="s">
        <v>1173</v>
      </c>
      <c r="T60" t="s">
        <v>846</v>
      </c>
      <c r="U60" t="s">
        <v>1096</v>
      </c>
    </row>
    <row r="61" spans="1:29">
      <c r="A61" t="s">
        <v>27</v>
      </c>
      <c r="B61" t="s">
        <v>28</v>
      </c>
      <c r="C61" t="s">
        <v>558</v>
      </c>
      <c r="D61" t="str">
        <f t="shared" si="2"/>
        <v>No Stat</v>
      </c>
      <c r="E61" t="s">
        <v>855</v>
      </c>
      <c r="F61">
        <f t="shared" si="0"/>
        <v>3</v>
      </c>
      <c r="G61">
        <v>56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f t="shared" si="1"/>
        <v>56</v>
      </c>
      <c r="P61" t="s">
        <v>1174</v>
      </c>
      <c r="Q61" t="s">
        <v>1175</v>
      </c>
    </row>
    <row r="62" spans="1:29">
      <c r="A62" t="s">
        <v>221</v>
      </c>
      <c r="B62" t="s">
        <v>222</v>
      </c>
      <c r="C62" t="s">
        <v>780</v>
      </c>
      <c r="D62" t="str">
        <f t="shared" si="2"/>
        <v>No Stat</v>
      </c>
      <c r="E62" t="s">
        <v>856</v>
      </c>
      <c r="F62">
        <f t="shared" si="0"/>
        <v>2</v>
      </c>
      <c r="G62">
        <v>8</v>
      </c>
      <c r="H62">
        <v>0</v>
      </c>
      <c r="I62">
        <v>1</v>
      </c>
      <c r="J62">
        <v>0</v>
      </c>
      <c r="K62">
        <v>0</v>
      </c>
      <c r="L62">
        <v>0</v>
      </c>
      <c r="M62">
        <v>32</v>
      </c>
      <c r="N62">
        <v>15</v>
      </c>
      <c r="O62">
        <f t="shared" si="1"/>
        <v>56</v>
      </c>
      <c r="P62" t="s">
        <v>969</v>
      </c>
      <c r="Q62" t="s">
        <v>1176</v>
      </c>
      <c r="R62" t="s">
        <v>971</v>
      </c>
      <c r="S62" t="s">
        <v>997</v>
      </c>
      <c r="T62" t="s">
        <v>1177</v>
      </c>
      <c r="U62" t="s">
        <v>1178</v>
      </c>
    </row>
    <row r="63" spans="1:29">
      <c r="A63" t="s">
        <v>497</v>
      </c>
      <c r="B63" t="s">
        <v>498</v>
      </c>
      <c r="C63" t="s">
        <v>731</v>
      </c>
      <c r="D63" t="str">
        <f t="shared" si="2"/>
        <v>No Stat</v>
      </c>
      <c r="E63" t="s">
        <v>832</v>
      </c>
      <c r="F63">
        <f t="shared" si="0"/>
        <v>4</v>
      </c>
      <c r="G63">
        <v>51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3</v>
      </c>
      <c r="O63">
        <f t="shared" si="1"/>
        <v>55</v>
      </c>
      <c r="P63" t="s">
        <v>1109</v>
      </c>
      <c r="Q63" t="s">
        <v>1015</v>
      </c>
      <c r="R63" t="s">
        <v>986</v>
      </c>
      <c r="S63" t="s">
        <v>1179</v>
      </c>
      <c r="T63" t="s">
        <v>1180</v>
      </c>
      <c r="U63" t="s">
        <v>1181</v>
      </c>
      <c r="V63" t="s">
        <v>995</v>
      </c>
      <c r="W63" t="s">
        <v>1182</v>
      </c>
      <c r="X63" t="s">
        <v>987</v>
      </c>
      <c r="Y63" t="s">
        <v>1183</v>
      </c>
    </row>
    <row r="64" spans="1:29">
      <c r="A64" t="s">
        <v>323</v>
      </c>
      <c r="B64" t="s">
        <v>324</v>
      </c>
      <c r="C64" t="s">
        <v>789</v>
      </c>
      <c r="D64" t="str">
        <f t="shared" si="2"/>
        <v>No Stat</v>
      </c>
      <c r="E64" t="s">
        <v>827</v>
      </c>
      <c r="F64">
        <f t="shared" si="0"/>
        <v>5</v>
      </c>
      <c r="G64">
        <v>7</v>
      </c>
      <c r="H64">
        <v>0</v>
      </c>
      <c r="I64">
        <v>9</v>
      </c>
      <c r="J64">
        <v>1</v>
      </c>
      <c r="K64">
        <v>0</v>
      </c>
      <c r="L64">
        <v>0</v>
      </c>
      <c r="M64">
        <v>5</v>
      </c>
      <c r="N64">
        <v>33</v>
      </c>
      <c r="O64">
        <f t="shared" si="1"/>
        <v>55</v>
      </c>
      <c r="P64" t="s">
        <v>967</v>
      </c>
      <c r="Q64" t="s">
        <v>1184</v>
      </c>
      <c r="R64" t="s">
        <v>842</v>
      </c>
      <c r="S64" t="s">
        <v>1185</v>
      </c>
    </row>
    <row r="65" spans="1:26">
      <c r="A65" t="s">
        <v>419</v>
      </c>
      <c r="B65" t="s">
        <v>420</v>
      </c>
      <c r="C65" t="s">
        <v>773</v>
      </c>
      <c r="D65" t="str">
        <f t="shared" si="2"/>
        <v>Stat</v>
      </c>
      <c r="E65" t="s">
        <v>827</v>
      </c>
      <c r="F65">
        <f t="shared" si="0"/>
        <v>1</v>
      </c>
      <c r="G65">
        <v>4</v>
      </c>
      <c r="H65">
        <v>0</v>
      </c>
      <c r="I65">
        <v>1</v>
      </c>
      <c r="J65">
        <v>1</v>
      </c>
      <c r="K65">
        <v>0</v>
      </c>
      <c r="L65">
        <v>0</v>
      </c>
      <c r="M65">
        <v>29</v>
      </c>
      <c r="N65">
        <v>20</v>
      </c>
      <c r="O65">
        <f t="shared" si="1"/>
        <v>55</v>
      </c>
      <c r="P65" t="s">
        <v>825</v>
      </c>
      <c r="Q65" t="s">
        <v>1186</v>
      </c>
      <c r="R65" s="8">
        <v>50000</v>
      </c>
      <c r="S65" t="s">
        <v>971</v>
      </c>
      <c r="T65" t="s">
        <v>1187</v>
      </c>
      <c r="U65" t="s">
        <v>1041</v>
      </c>
      <c r="V65" t="s">
        <v>826</v>
      </c>
      <c r="W65" t="s">
        <v>828</v>
      </c>
      <c r="X65" t="s">
        <v>961</v>
      </c>
      <c r="Y65" t="s">
        <v>1188</v>
      </c>
      <c r="Z65" t="s">
        <v>1189</v>
      </c>
    </row>
    <row r="66" spans="1:26">
      <c r="A66" t="s">
        <v>405</v>
      </c>
      <c r="B66" t="s">
        <v>406</v>
      </c>
      <c r="C66" t="s">
        <v>772</v>
      </c>
      <c r="D66" t="str">
        <f t="shared" si="2"/>
        <v>Stat</v>
      </c>
      <c r="E66">
        <v>30</v>
      </c>
      <c r="F66">
        <f t="shared" ref="F66:F129" si="3">WEEKDAY(C66)</f>
        <v>5</v>
      </c>
      <c r="G66">
        <v>6</v>
      </c>
      <c r="H66">
        <v>0</v>
      </c>
      <c r="I66">
        <v>0</v>
      </c>
      <c r="J66">
        <v>2</v>
      </c>
      <c r="K66">
        <v>0</v>
      </c>
      <c r="L66">
        <v>0</v>
      </c>
      <c r="M66">
        <v>29</v>
      </c>
      <c r="N66">
        <v>16</v>
      </c>
      <c r="O66">
        <f t="shared" ref="O66:O129" si="4">SUM(G66:N66)</f>
        <v>53</v>
      </c>
      <c r="P66" t="s">
        <v>1190</v>
      </c>
      <c r="Q66" t="s">
        <v>986</v>
      </c>
      <c r="R66" t="s">
        <v>1191</v>
      </c>
      <c r="S66" t="s">
        <v>1192</v>
      </c>
    </row>
    <row r="67" spans="1:26">
      <c r="A67" t="s">
        <v>413</v>
      </c>
      <c r="B67" t="s">
        <v>414</v>
      </c>
      <c r="C67" t="s">
        <v>794</v>
      </c>
      <c r="D67" t="str">
        <f t="shared" ref="D67:D130" si="5">IF(ISNUMBER(SEARCH("1",B67)),"Stat",IF(ISNUMBER(SEARCH("2",B67)),"Stat",IF(ISNUMBER(SEARCH("3",B67)),"Stat",IF(ISNUMBER(SEARCH("4",B67)),"Stat",IF(ISNUMBER(SEARCH("5",B67)),"Stat",IF(ISNUMBER(SEARCH("6",B67)),"Stat",IF(ISNUMBER(SEARCH("7",B67)),"Stat",IF(ISNUMBER(SEARCH("8",B67)),"Stat",IF(ISNUMBER(SEARCH("9",B67)),"Stat",IF(ISNUMBER(SEARCH("0",B67)),"Stat","No Stat"))))))))))</f>
        <v>No Stat</v>
      </c>
      <c r="E67" t="s">
        <v>857</v>
      </c>
      <c r="F67">
        <f t="shared" si="3"/>
        <v>1</v>
      </c>
      <c r="G67">
        <v>31</v>
      </c>
      <c r="H67">
        <v>0</v>
      </c>
      <c r="I67">
        <v>0</v>
      </c>
      <c r="J67">
        <v>0</v>
      </c>
      <c r="K67">
        <v>0</v>
      </c>
      <c r="L67">
        <v>0</v>
      </c>
      <c r="M67">
        <v>6</v>
      </c>
      <c r="N67">
        <v>14</v>
      </c>
      <c r="O67">
        <f t="shared" si="4"/>
        <v>51</v>
      </c>
      <c r="P67" t="s">
        <v>986</v>
      </c>
      <c r="Q67" t="s">
        <v>834</v>
      </c>
      <c r="R67" t="s">
        <v>1140</v>
      </c>
      <c r="S67" t="s">
        <v>1193</v>
      </c>
    </row>
    <row r="68" spans="1:26">
      <c r="A68" t="s">
        <v>23</v>
      </c>
      <c r="B68" t="s">
        <v>24</v>
      </c>
      <c r="C68" t="s">
        <v>557</v>
      </c>
      <c r="D68" t="str">
        <f t="shared" si="5"/>
        <v>No Stat</v>
      </c>
      <c r="E68" t="s">
        <v>829</v>
      </c>
      <c r="F68">
        <f t="shared" si="3"/>
        <v>2</v>
      </c>
      <c r="G68">
        <v>50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f t="shared" si="4"/>
        <v>50</v>
      </c>
      <c r="P68" t="s">
        <v>1194</v>
      </c>
      <c r="Q68" t="s">
        <v>987</v>
      </c>
      <c r="R68" t="s">
        <v>1195</v>
      </c>
    </row>
    <row r="69" spans="1:26">
      <c r="A69" t="s">
        <v>489</v>
      </c>
      <c r="B69" t="s">
        <v>490</v>
      </c>
      <c r="C69" t="s">
        <v>709</v>
      </c>
      <c r="D69" t="str">
        <f t="shared" si="5"/>
        <v>No Stat</v>
      </c>
      <c r="E69" t="s">
        <v>832</v>
      </c>
      <c r="F69">
        <f t="shared" si="3"/>
        <v>4</v>
      </c>
      <c r="G69">
        <v>23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23</v>
      </c>
      <c r="O69">
        <f t="shared" si="4"/>
        <v>46</v>
      </c>
      <c r="P69" t="s">
        <v>1196</v>
      </c>
      <c r="Q69" t="s">
        <v>1197</v>
      </c>
      <c r="R69" t="s">
        <v>1064</v>
      </c>
    </row>
    <row r="70" spans="1:26">
      <c r="A70" t="s">
        <v>173</v>
      </c>
      <c r="B70" t="s">
        <v>174</v>
      </c>
      <c r="C70" t="s">
        <v>735</v>
      </c>
      <c r="D70" t="str">
        <f t="shared" si="5"/>
        <v>No Stat</v>
      </c>
      <c r="E70" t="s">
        <v>858</v>
      </c>
      <c r="F70">
        <f t="shared" si="3"/>
        <v>4</v>
      </c>
      <c r="G70">
        <v>14</v>
      </c>
      <c r="H70">
        <v>0</v>
      </c>
      <c r="I70">
        <v>3</v>
      </c>
      <c r="J70">
        <v>1</v>
      </c>
      <c r="K70">
        <v>0</v>
      </c>
      <c r="L70">
        <v>0</v>
      </c>
      <c r="M70">
        <v>10</v>
      </c>
      <c r="N70">
        <v>18</v>
      </c>
      <c r="O70">
        <f t="shared" si="4"/>
        <v>46</v>
      </c>
      <c r="P70" t="s">
        <v>1198</v>
      </c>
      <c r="Q70" t="s">
        <v>1199</v>
      </c>
      <c r="R70" t="s">
        <v>1200</v>
      </c>
      <c r="S70" t="s">
        <v>1201</v>
      </c>
    </row>
    <row r="71" spans="1:26">
      <c r="A71" t="s">
        <v>169</v>
      </c>
      <c r="B71" t="s">
        <v>170</v>
      </c>
      <c r="C71" t="s">
        <v>775</v>
      </c>
      <c r="D71" t="str">
        <f t="shared" si="5"/>
        <v>No Stat</v>
      </c>
      <c r="E71" t="s">
        <v>859</v>
      </c>
      <c r="F71">
        <f t="shared" si="3"/>
        <v>5</v>
      </c>
      <c r="G71">
        <v>16</v>
      </c>
      <c r="H71">
        <v>0</v>
      </c>
      <c r="I71">
        <v>4</v>
      </c>
      <c r="J71">
        <v>0</v>
      </c>
      <c r="K71">
        <v>0</v>
      </c>
      <c r="L71">
        <v>0</v>
      </c>
      <c r="M71">
        <v>3</v>
      </c>
      <c r="N71">
        <v>19</v>
      </c>
      <c r="O71">
        <f t="shared" si="4"/>
        <v>42</v>
      </c>
      <c r="P71" t="s">
        <v>1202</v>
      </c>
      <c r="Q71" t="s">
        <v>1032</v>
      </c>
      <c r="R71" t="s">
        <v>1203</v>
      </c>
      <c r="S71" t="s">
        <v>1204</v>
      </c>
      <c r="T71" t="s">
        <v>1205</v>
      </c>
      <c r="U71" t="s">
        <v>987</v>
      </c>
      <c r="V71" t="s">
        <v>1206</v>
      </c>
    </row>
    <row r="72" spans="1:26">
      <c r="A72" t="s">
        <v>171</v>
      </c>
      <c r="B72" t="s">
        <v>172</v>
      </c>
      <c r="C72" t="s">
        <v>800</v>
      </c>
      <c r="D72" t="str">
        <f t="shared" si="5"/>
        <v>No Stat</v>
      </c>
      <c r="E72" t="s">
        <v>827</v>
      </c>
      <c r="F72">
        <f t="shared" si="3"/>
        <v>6</v>
      </c>
      <c r="G72">
        <v>9</v>
      </c>
      <c r="H72">
        <v>0</v>
      </c>
      <c r="I72">
        <v>5</v>
      </c>
      <c r="J72">
        <v>0</v>
      </c>
      <c r="K72">
        <v>0</v>
      </c>
      <c r="L72">
        <v>0</v>
      </c>
      <c r="M72">
        <v>7</v>
      </c>
      <c r="N72">
        <v>21</v>
      </c>
      <c r="O72">
        <f t="shared" si="4"/>
        <v>42</v>
      </c>
      <c r="P72" t="s">
        <v>967</v>
      </c>
      <c r="Q72" t="s">
        <v>1207</v>
      </c>
      <c r="R72" t="s">
        <v>1142</v>
      </c>
      <c r="S72" t="s">
        <v>1208</v>
      </c>
      <c r="T72" t="s">
        <v>987</v>
      </c>
      <c r="U72" t="s">
        <v>1209</v>
      </c>
      <c r="V72" t="s">
        <v>1210</v>
      </c>
      <c r="W72" t="s">
        <v>986</v>
      </c>
      <c r="X72" t="s">
        <v>1211</v>
      </c>
    </row>
    <row r="73" spans="1:26">
      <c r="A73" t="s">
        <v>443</v>
      </c>
      <c r="B73" t="s">
        <v>444</v>
      </c>
      <c r="C73" t="s">
        <v>675</v>
      </c>
      <c r="D73" t="str">
        <f t="shared" si="5"/>
        <v>No Stat</v>
      </c>
      <c r="E73" t="s">
        <v>860</v>
      </c>
      <c r="F73">
        <f t="shared" si="3"/>
        <v>2</v>
      </c>
      <c r="G73">
        <v>41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f t="shared" si="4"/>
        <v>41</v>
      </c>
      <c r="P73" t="s">
        <v>1212</v>
      </c>
      <c r="Q73" t="s">
        <v>1213</v>
      </c>
      <c r="R73" t="s">
        <v>1214</v>
      </c>
      <c r="S73" t="s">
        <v>1215</v>
      </c>
    </row>
    <row r="74" spans="1:26">
      <c r="A74" t="s">
        <v>211</v>
      </c>
      <c r="B74" t="s">
        <v>212</v>
      </c>
      <c r="C74" t="s">
        <v>614</v>
      </c>
      <c r="D74" t="str">
        <f t="shared" si="5"/>
        <v>No Stat</v>
      </c>
      <c r="E74" t="s">
        <v>861</v>
      </c>
      <c r="F74">
        <f t="shared" si="3"/>
        <v>4</v>
      </c>
      <c r="G74">
        <v>39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f t="shared" si="4"/>
        <v>39</v>
      </c>
      <c r="P74" t="s">
        <v>1216</v>
      </c>
      <c r="Q74" t="s">
        <v>1217</v>
      </c>
      <c r="R74" t="s">
        <v>1218</v>
      </c>
    </row>
    <row r="75" spans="1:26">
      <c r="A75" t="s">
        <v>501</v>
      </c>
      <c r="B75" t="s">
        <v>502</v>
      </c>
      <c r="C75" t="s">
        <v>791</v>
      </c>
      <c r="D75" t="str">
        <f t="shared" si="5"/>
        <v>No Stat</v>
      </c>
      <c r="E75" t="s">
        <v>832</v>
      </c>
      <c r="F75">
        <f t="shared" si="3"/>
        <v>5</v>
      </c>
      <c r="G75">
        <v>34</v>
      </c>
      <c r="H75">
        <v>0</v>
      </c>
      <c r="I75">
        <v>0</v>
      </c>
      <c r="J75">
        <v>0</v>
      </c>
      <c r="K75">
        <v>0</v>
      </c>
      <c r="L75">
        <v>0</v>
      </c>
      <c r="M75">
        <v>5</v>
      </c>
      <c r="N75">
        <v>0</v>
      </c>
      <c r="O75">
        <f t="shared" si="4"/>
        <v>39</v>
      </c>
      <c r="P75" t="s">
        <v>1219</v>
      </c>
      <c r="Q75" t="s">
        <v>967</v>
      </c>
      <c r="R75" t="s">
        <v>1220</v>
      </c>
      <c r="S75" t="s">
        <v>862</v>
      </c>
      <c r="T75" t="s">
        <v>1221</v>
      </c>
    </row>
    <row r="76" spans="1:26">
      <c r="A76" t="s">
        <v>391</v>
      </c>
      <c r="B76" t="s">
        <v>392</v>
      </c>
      <c r="C76" t="s">
        <v>727</v>
      </c>
      <c r="D76" t="str">
        <f t="shared" si="5"/>
        <v>No Stat</v>
      </c>
      <c r="E76" t="s">
        <v>863</v>
      </c>
      <c r="F76">
        <f t="shared" si="3"/>
        <v>2</v>
      </c>
      <c r="G76">
        <v>17</v>
      </c>
      <c r="H76">
        <v>0</v>
      </c>
      <c r="I76">
        <v>2</v>
      </c>
      <c r="J76">
        <v>0</v>
      </c>
      <c r="K76">
        <v>0</v>
      </c>
      <c r="L76">
        <v>0</v>
      </c>
      <c r="M76">
        <v>1</v>
      </c>
      <c r="N76">
        <v>19</v>
      </c>
      <c r="O76">
        <f t="shared" si="4"/>
        <v>39</v>
      </c>
      <c r="P76" t="s">
        <v>1222</v>
      </c>
      <c r="Q76" t="s">
        <v>1070</v>
      </c>
      <c r="R76" t="s">
        <v>1223</v>
      </c>
      <c r="S76" t="s">
        <v>1224</v>
      </c>
      <c r="T76" t="s">
        <v>1225</v>
      </c>
      <c r="U76" t="s">
        <v>986</v>
      </c>
      <c r="V76" t="s">
        <v>987</v>
      </c>
      <c r="W76" t="s">
        <v>1226</v>
      </c>
      <c r="X76" t="s">
        <v>1227</v>
      </c>
    </row>
    <row r="77" spans="1:26">
      <c r="A77" t="s">
        <v>353</v>
      </c>
      <c r="B77" t="s">
        <v>354</v>
      </c>
      <c r="C77" t="s">
        <v>655</v>
      </c>
      <c r="D77" t="str">
        <f t="shared" si="5"/>
        <v>Stat</v>
      </c>
      <c r="E77" t="s">
        <v>864</v>
      </c>
      <c r="F77">
        <f t="shared" si="3"/>
        <v>4</v>
      </c>
      <c r="G77">
        <v>37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f t="shared" si="4"/>
        <v>37</v>
      </c>
      <c r="P77" t="s">
        <v>1228</v>
      </c>
      <c r="Q77">
        <v>2</v>
      </c>
      <c r="R77" t="s">
        <v>1064</v>
      </c>
      <c r="S77" t="s">
        <v>1229</v>
      </c>
      <c r="T77" t="s">
        <v>1230</v>
      </c>
    </row>
    <row r="78" spans="1:26">
      <c r="A78" t="s">
        <v>495</v>
      </c>
      <c r="B78" t="s">
        <v>496</v>
      </c>
      <c r="C78" t="s">
        <v>723</v>
      </c>
      <c r="D78" t="str">
        <f t="shared" si="5"/>
        <v>Stat</v>
      </c>
      <c r="E78" t="s">
        <v>864</v>
      </c>
      <c r="F78">
        <f t="shared" si="3"/>
        <v>5</v>
      </c>
      <c r="G78">
        <v>36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f t="shared" si="4"/>
        <v>36</v>
      </c>
      <c r="P78">
        <v>5</v>
      </c>
      <c r="Q78" t="s">
        <v>1231</v>
      </c>
      <c r="R78" t="s">
        <v>1232</v>
      </c>
      <c r="S78" t="s">
        <v>986</v>
      </c>
      <c r="T78" t="s">
        <v>834</v>
      </c>
      <c r="U78">
        <v>2</v>
      </c>
    </row>
    <row r="79" spans="1:26">
      <c r="A79" t="s">
        <v>493</v>
      </c>
      <c r="B79" t="s">
        <v>494</v>
      </c>
      <c r="C79" t="s">
        <v>706</v>
      </c>
      <c r="D79" t="str">
        <f t="shared" si="5"/>
        <v>No Stat</v>
      </c>
      <c r="E79" t="s">
        <v>837</v>
      </c>
      <c r="F79">
        <f t="shared" si="3"/>
        <v>4</v>
      </c>
      <c r="G79">
        <v>22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13</v>
      </c>
      <c r="O79">
        <f t="shared" si="4"/>
        <v>35</v>
      </c>
      <c r="P79" t="s">
        <v>865</v>
      </c>
      <c r="Q79" t="s">
        <v>1169</v>
      </c>
      <c r="R79" t="s">
        <v>1233</v>
      </c>
      <c r="S79" t="s">
        <v>1070</v>
      </c>
      <c r="T79" t="s">
        <v>1154</v>
      </c>
      <c r="U79" t="s">
        <v>967</v>
      </c>
      <c r="V79" t="s">
        <v>1023</v>
      </c>
      <c r="W79" t="s">
        <v>1234</v>
      </c>
      <c r="X79" t="s">
        <v>1235</v>
      </c>
    </row>
    <row r="80" spans="1:26">
      <c r="A80" t="s">
        <v>469</v>
      </c>
      <c r="B80" t="s">
        <v>470</v>
      </c>
      <c r="C80" t="s">
        <v>734</v>
      </c>
      <c r="D80" t="str">
        <f t="shared" si="5"/>
        <v>Stat</v>
      </c>
      <c r="E80" t="s">
        <v>866</v>
      </c>
      <c r="F80">
        <f t="shared" si="3"/>
        <v>2</v>
      </c>
      <c r="G80">
        <v>4</v>
      </c>
      <c r="H80">
        <v>0</v>
      </c>
      <c r="I80">
        <v>0</v>
      </c>
      <c r="J80">
        <v>2</v>
      </c>
      <c r="K80">
        <v>0</v>
      </c>
      <c r="L80">
        <v>0</v>
      </c>
      <c r="M80">
        <v>10</v>
      </c>
      <c r="N80">
        <v>18</v>
      </c>
      <c r="O80">
        <f t="shared" si="4"/>
        <v>34</v>
      </c>
      <c r="P80" t="s">
        <v>832</v>
      </c>
      <c r="Q80">
        <v>4</v>
      </c>
      <c r="R80" t="s">
        <v>1161</v>
      </c>
      <c r="S80" t="s">
        <v>1236</v>
      </c>
      <c r="T80" t="s">
        <v>1237</v>
      </c>
      <c r="U80" t="s">
        <v>1224</v>
      </c>
      <c r="V80" t="s">
        <v>1028</v>
      </c>
      <c r="W80" t="s">
        <v>1238</v>
      </c>
    </row>
    <row r="81" spans="1:30">
      <c r="A81" t="s">
        <v>81</v>
      </c>
      <c r="B81" t="s">
        <v>82</v>
      </c>
      <c r="C81" t="s">
        <v>579</v>
      </c>
      <c r="D81" t="str">
        <f t="shared" si="5"/>
        <v>No Stat</v>
      </c>
      <c r="E81" t="s">
        <v>827</v>
      </c>
      <c r="F81">
        <f t="shared" si="3"/>
        <v>3</v>
      </c>
      <c r="G81">
        <v>33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f t="shared" si="4"/>
        <v>33</v>
      </c>
      <c r="P81" t="s">
        <v>1023</v>
      </c>
      <c r="Q81" t="s">
        <v>1155</v>
      </c>
      <c r="R81" t="s">
        <v>1076</v>
      </c>
      <c r="S81" t="s">
        <v>1239</v>
      </c>
      <c r="T81" t="s">
        <v>1240</v>
      </c>
      <c r="U81" t="s">
        <v>1041</v>
      </c>
      <c r="V81" t="s">
        <v>825</v>
      </c>
      <c r="W81" t="s">
        <v>1241</v>
      </c>
    </row>
    <row r="82" spans="1:30">
      <c r="A82" t="s">
        <v>67</v>
      </c>
      <c r="B82" t="s">
        <v>68</v>
      </c>
      <c r="C82" t="s">
        <v>757</v>
      </c>
      <c r="D82" t="str">
        <f t="shared" si="5"/>
        <v>Stat</v>
      </c>
      <c r="E82" t="s">
        <v>860</v>
      </c>
      <c r="F82">
        <f t="shared" si="3"/>
        <v>3</v>
      </c>
      <c r="G82">
        <v>31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0</v>
      </c>
      <c r="O82">
        <f t="shared" si="4"/>
        <v>33</v>
      </c>
      <c r="P82" t="s">
        <v>1242</v>
      </c>
      <c r="Q82" t="s">
        <v>864</v>
      </c>
      <c r="R82">
        <v>11</v>
      </c>
      <c r="S82" t="s">
        <v>1243</v>
      </c>
      <c r="T82" t="s">
        <v>1244</v>
      </c>
      <c r="U82" t="s">
        <v>1006</v>
      </c>
      <c r="V82" t="s">
        <v>1245</v>
      </c>
      <c r="W82" t="s">
        <v>1246</v>
      </c>
      <c r="X82" t="s">
        <v>1032</v>
      </c>
      <c r="Y82" t="s">
        <v>1187</v>
      </c>
      <c r="Z82" t="s">
        <v>1247</v>
      </c>
    </row>
    <row r="83" spans="1:30">
      <c r="A83" t="s">
        <v>165</v>
      </c>
      <c r="B83" t="s">
        <v>166</v>
      </c>
      <c r="C83" t="s">
        <v>790</v>
      </c>
      <c r="D83" t="str">
        <f t="shared" si="5"/>
        <v>No Stat</v>
      </c>
      <c r="E83" t="s">
        <v>827</v>
      </c>
      <c r="F83">
        <f t="shared" si="3"/>
        <v>3</v>
      </c>
      <c r="G83">
        <v>10</v>
      </c>
      <c r="H83">
        <v>0</v>
      </c>
      <c r="I83">
        <v>3</v>
      </c>
      <c r="J83">
        <v>0</v>
      </c>
      <c r="K83">
        <v>0</v>
      </c>
      <c r="L83">
        <v>0</v>
      </c>
      <c r="M83">
        <v>5</v>
      </c>
      <c r="N83">
        <v>15</v>
      </c>
      <c r="O83">
        <f t="shared" si="4"/>
        <v>33</v>
      </c>
      <c r="P83" t="s">
        <v>967</v>
      </c>
      <c r="Q83" t="s">
        <v>1248</v>
      </c>
      <c r="R83" t="s">
        <v>1249</v>
      </c>
    </row>
    <row r="84" spans="1:30">
      <c r="A84" t="s">
        <v>463</v>
      </c>
      <c r="B84" t="s">
        <v>464</v>
      </c>
      <c r="C84" t="s">
        <v>684</v>
      </c>
      <c r="D84" t="str">
        <f t="shared" si="5"/>
        <v>No Stat</v>
      </c>
      <c r="E84" t="s">
        <v>840</v>
      </c>
      <c r="F84">
        <f t="shared" si="3"/>
        <v>3</v>
      </c>
      <c r="G84">
        <v>32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f t="shared" si="4"/>
        <v>32</v>
      </c>
      <c r="P84" t="s">
        <v>1250</v>
      </c>
      <c r="Q84" t="s">
        <v>1251</v>
      </c>
    </row>
    <row r="85" spans="1:30">
      <c r="A85" t="s">
        <v>479</v>
      </c>
      <c r="B85" t="s">
        <v>480</v>
      </c>
      <c r="C85" t="s">
        <v>760</v>
      </c>
      <c r="D85" t="str">
        <f t="shared" si="5"/>
        <v>No Stat</v>
      </c>
      <c r="E85" t="s">
        <v>827</v>
      </c>
      <c r="F85">
        <f t="shared" si="3"/>
        <v>6</v>
      </c>
      <c r="G85">
        <v>8</v>
      </c>
      <c r="H85">
        <v>0</v>
      </c>
      <c r="I85">
        <v>0</v>
      </c>
      <c r="J85">
        <v>1</v>
      </c>
      <c r="K85">
        <v>0</v>
      </c>
      <c r="L85">
        <v>0</v>
      </c>
      <c r="M85">
        <v>2</v>
      </c>
      <c r="N85">
        <v>21</v>
      </c>
      <c r="O85">
        <f t="shared" si="4"/>
        <v>32</v>
      </c>
      <c r="P85" t="s">
        <v>967</v>
      </c>
      <c r="Q85" t="s">
        <v>1252</v>
      </c>
      <c r="R85" t="s">
        <v>1253</v>
      </c>
      <c r="S85" t="s">
        <v>1252</v>
      </c>
      <c r="T85" t="s">
        <v>1070</v>
      </c>
      <c r="U85" t="s">
        <v>1254</v>
      </c>
      <c r="V85" t="s">
        <v>1173</v>
      </c>
      <c r="W85" t="s">
        <v>846</v>
      </c>
      <c r="X85" t="s">
        <v>1096</v>
      </c>
    </row>
    <row r="86" spans="1:30">
      <c r="A86" t="s">
        <v>153</v>
      </c>
      <c r="B86" t="s">
        <v>154</v>
      </c>
      <c r="C86" t="s">
        <v>598</v>
      </c>
      <c r="D86" t="str">
        <f t="shared" si="5"/>
        <v>No Stat</v>
      </c>
      <c r="E86" t="s">
        <v>867</v>
      </c>
      <c r="F86">
        <f t="shared" si="3"/>
        <v>4</v>
      </c>
      <c r="G86">
        <v>31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f t="shared" si="4"/>
        <v>31</v>
      </c>
      <c r="P86" t="s">
        <v>1255</v>
      </c>
    </row>
    <row r="87" spans="1:30">
      <c r="A87" t="s">
        <v>335</v>
      </c>
      <c r="B87" t="s">
        <v>336</v>
      </c>
      <c r="C87" t="s">
        <v>646</v>
      </c>
      <c r="D87" t="str">
        <f t="shared" si="5"/>
        <v>Stat</v>
      </c>
      <c r="E87" t="s">
        <v>830</v>
      </c>
      <c r="F87">
        <f t="shared" si="3"/>
        <v>6</v>
      </c>
      <c r="G87">
        <v>31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f t="shared" si="4"/>
        <v>31</v>
      </c>
      <c r="P87" t="s">
        <v>1256</v>
      </c>
      <c r="Q87" t="s">
        <v>1257</v>
      </c>
      <c r="R87" t="s">
        <v>1258</v>
      </c>
      <c r="S87" t="s">
        <v>1259</v>
      </c>
      <c r="T87" t="s">
        <v>1260</v>
      </c>
    </row>
    <row r="88" spans="1:30">
      <c r="A88" t="s">
        <v>487</v>
      </c>
      <c r="B88" t="s">
        <v>488</v>
      </c>
      <c r="C88" t="s">
        <v>707</v>
      </c>
      <c r="D88" t="str">
        <f t="shared" si="5"/>
        <v>Stat</v>
      </c>
      <c r="E88" t="s">
        <v>868</v>
      </c>
      <c r="F88">
        <f t="shared" si="3"/>
        <v>3</v>
      </c>
      <c r="G88">
        <v>15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16</v>
      </c>
      <c r="O88">
        <f t="shared" si="4"/>
        <v>31</v>
      </c>
      <c r="P88" t="s">
        <v>967</v>
      </c>
      <c r="Q88" t="s">
        <v>1261</v>
      </c>
      <c r="R88" t="s">
        <v>1262</v>
      </c>
      <c r="S88" t="s">
        <v>825</v>
      </c>
      <c r="T88" t="s">
        <v>1263</v>
      </c>
      <c r="U88" t="s">
        <v>1061</v>
      </c>
      <c r="V88" t="s">
        <v>828</v>
      </c>
      <c r="W88" t="s">
        <v>967</v>
      </c>
      <c r="X88" t="s">
        <v>1214</v>
      </c>
      <c r="Y88" t="s">
        <v>1264</v>
      </c>
      <c r="Z88" t="s">
        <v>1250</v>
      </c>
      <c r="AA88" t="s">
        <v>1011</v>
      </c>
      <c r="AB88" t="s">
        <v>1265</v>
      </c>
      <c r="AC88" t="s">
        <v>1012</v>
      </c>
      <c r="AD88" t="s">
        <v>1266</v>
      </c>
    </row>
    <row r="89" spans="1:30">
      <c r="A89" t="s">
        <v>157</v>
      </c>
      <c r="B89" t="s">
        <v>158</v>
      </c>
      <c r="C89" t="s">
        <v>600</v>
      </c>
      <c r="D89" t="str">
        <f t="shared" si="5"/>
        <v>No Stat</v>
      </c>
      <c r="E89" t="s">
        <v>869</v>
      </c>
      <c r="F89">
        <f t="shared" si="3"/>
        <v>5</v>
      </c>
      <c r="G89">
        <v>30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f t="shared" si="4"/>
        <v>30</v>
      </c>
      <c r="P89" t="s">
        <v>1155</v>
      </c>
      <c r="Q89" t="s">
        <v>1267</v>
      </c>
      <c r="R89" t="s">
        <v>1268</v>
      </c>
      <c r="S89" t="s">
        <v>1269</v>
      </c>
    </row>
    <row r="90" spans="1:30">
      <c r="A90" t="s">
        <v>459</v>
      </c>
      <c r="B90" t="s">
        <v>460</v>
      </c>
      <c r="C90" t="s">
        <v>682</v>
      </c>
      <c r="D90" t="str">
        <f t="shared" si="5"/>
        <v>No Stat</v>
      </c>
      <c r="E90" t="s">
        <v>839</v>
      </c>
      <c r="F90">
        <f t="shared" si="3"/>
        <v>4</v>
      </c>
      <c r="G90">
        <v>27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f t="shared" si="4"/>
        <v>27</v>
      </c>
      <c r="P90" t="s">
        <v>833</v>
      </c>
      <c r="Q90" t="s">
        <v>1270</v>
      </c>
    </row>
    <row r="91" spans="1:30">
      <c r="A91" t="s">
        <v>77</v>
      </c>
      <c r="B91" t="s">
        <v>78</v>
      </c>
      <c r="C91" t="s">
        <v>728</v>
      </c>
      <c r="D91" t="str">
        <f t="shared" si="5"/>
        <v>No Stat</v>
      </c>
      <c r="E91" t="s">
        <v>827</v>
      </c>
      <c r="F91">
        <f t="shared" si="3"/>
        <v>3</v>
      </c>
      <c r="G91">
        <v>19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7</v>
      </c>
      <c r="O91">
        <f t="shared" si="4"/>
        <v>27</v>
      </c>
      <c r="P91" t="s">
        <v>967</v>
      </c>
      <c r="Q91" t="s">
        <v>1271</v>
      </c>
      <c r="R91" t="s">
        <v>1272</v>
      </c>
      <c r="S91" t="s">
        <v>976</v>
      </c>
      <c r="T91" t="s">
        <v>1273</v>
      </c>
      <c r="U91" t="s">
        <v>1006</v>
      </c>
      <c r="V91" t="s">
        <v>838</v>
      </c>
    </row>
    <row r="92" spans="1:30">
      <c r="A92" t="s">
        <v>241</v>
      </c>
      <c r="B92" t="s">
        <v>242</v>
      </c>
      <c r="C92" t="s">
        <v>621</v>
      </c>
      <c r="D92" t="str">
        <f t="shared" si="5"/>
        <v>No Stat</v>
      </c>
      <c r="E92" t="s">
        <v>827</v>
      </c>
      <c r="F92">
        <f t="shared" si="3"/>
        <v>4</v>
      </c>
      <c r="G92">
        <v>26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f t="shared" si="4"/>
        <v>26</v>
      </c>
      <c r="P92" t="s">
        <v>1274</v>
      </c>
      <c r="Q92" t="s">
        <v>860</v>
      </c>
      <c r="R92" t="s">
        <v>835</v>
      </c>
      <c r="S92" t="s">
        <v>1275</v>
      </c>
    </row>
    <row r="93" spans="1:30">
      <c r="A93" t="s">
        <v>29</v>
      </c>
      <c r="B93" t="s">
        <v>30</v>
      </c>
      <c r="C93" t="s">
        <v>559</v>
      </c>
      <c r="D93" t="str">
        <f t="shared" si="5"/>
        <v>No Stat</v>
      </c>
      <c r="E93" t="s">
        <v>832</v>
      </c>
      <c r="F93">
        <f t="shared" si="3"/>
        <v>3</v>
      </c>
      <c r="G93">
        <v>25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f t="shared" si="4"/>
        <v>25</v>
      </c>
      <c r="P93" t="s">
        <v>1276</v>
      </c>
      <c r="Q93" t="s">
        <v>1277</v>
      </c>
      <c r="R93" t="s">
        <v>1278</v>
      </c>
    </row>
    <row r="94" spans="1:30">
      <c r="A94" t="s">
        <v>365</v>
      </c>
      <c r="B94" t="s">
        <v>366</v>
      </c>
      <c r="C94" t="s">
        <v>661</v>
      </c>
      <c r="D94" t="str">
        <f t="shared" si="5"/>
        <v>Stat</v>
      </c>
      <c r="E94">
        <v>7</v>
      </c>
      <c r="F94">
        <f t="shared" si="3"/>
        <v>4</v>
      </c>
      <c r="G94">
        <v>25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f t="shared" si="4"/>
        <v>25</v>
      </c>
      <c r="P94" t="s">
        <v>1069</v>
      </c>
      <c r="Q94" t="s">
        <v>947</v>
      </c>
      <c r="R94" t="s">
        <v>1279</v>
      </c>
      <c r="S94" t="s">
        <v>1280</v>
      </c>
      <c r="T94" t="s">
        <v>1281</v>
      </c>
      <c r="U94" t="s">
        <v>870</v>
      </c>
      <c r="V94" t="s">
        <v>1155</v>
      </c>
      <c r="W94" t="s">
        <v>1282</v>
      </c>
    </row>
    <row r="95" spans="1:30">
      <c r="A95" t="s">
        <v>509</v>
      </c>
      <c r="B95" t="s">
        <v>510</v>
      </c>
      <c r="C95" t="s">
        <v>692</v>
      </c>
      <c r="D95" t="str">
        <f t="shared" si="5"/>
        <v>No Stat</v>
      </c>
      <c r="E95" t="s">
        <v>871</v>
      </c>
      <c r="F95">
        <f t="shared" si="3"/>
        <v>6</v>
      </c>
      <c r="G95">
        <v>25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4"/>
        <v>25</v>
      </c>
      <c r="P95" t="s">
        <v>1283</v>
      </c>
      <c r="Q95" t="s">
        <v>872</v>
      </c>
      <c r="R95" t="s">
        <v>1284</v>
      </c>
    </row>
    <row r="96" spans="1:30">
      <c r="A96" t="s">
        <v>129</v>
      </c>
      <c r="B96" t="s">
        <v>130</v>
      </c>
      <c r="C96" t="s">
        <v>778</v>
      </c>
      <c r="D96" t="str">
        <f t="shared" si="5"/>
        <v>No Stat</v>
      </c>
      <c r="E96" t="s">
        <v>827</v>
      </c>
      <c r="F96">
        <f t="shared" si="3"/>
        <v>4</v>
      </c>
      <c r="G96">
        <v>21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1</v>
      </c>
      <c r="O96">
        <f t="shared" si="4"/>
        <v>25</v>
      </c>
      <c r="P96" t="s">
        <v>967</v>
      </c>
      <c r="Q96" t="s">
        <v>1285</v>
      </c>
      <c r="R96" t="s">
        <v>1155</v>
      </c>
      <c r="S96" t="s">
        <v>1286</v>
      </c>
      <c r="T96" t="s">
        <v>1092</v>
      </c>
      <c r="U96" t="s">
        <v>969</v>
      </c>
      <c r="V96" t="s">
        <v>1287</v>
      </c>
    </row>
    <row r="97" spans="1:25">
      <c r="A97" t="s">
        <v>345</v>
      </c>
      <c r="B97" t="s">
        <v>346</v>
      </c>
      <c r="C97" t="s">
        <v>651</v>
      </c>
      <c r="D97" t="str">
        <f t="shared" si="5"/>
        <v>Stat</v>
      </c>
      <c r="E97" t="s">
        <v>833</v>
      </c>
      <c r="F97">
        <f t="shared" si="3"/>
        <v>3</v>
      </c>
      <c r="G97">
        <v>24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f t="shared" si="4"/>
        <v>24</v>
      </c>
      <c r="P97">
        <v>2</v>
      </c>
    </row>
    <row r="98" spans="1:25">
      <c r="A98" t="s">
        <v>25</v>
      </c>
      <c r="B98" t="s">
        <v>26</v>
      </c>
      <c r="C98" t="s">
        <v>756</v>
      </c>
      <c r="D98" t="str">
        <f t="shared" si="5"/>
        <v>Stat</v>
      </c>
      <c r="E98" t="s">
        <v>832</v>
      </c>
      <c r="F98">
        <f t="shared" si="3"/>
        <v>4</v>
      </c>
      <c r="G98">
        <v>18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4</v>
      </c>
      <c r="O98">
        <f t="shared" si="4"/>
        <v>24</v>
      </c>
      <c r="P98">
        <v>48</v>
      </c>
      <c r="Q98" t="s">
        <v>1288</v>
      </c>
      <c r="R98" t="s">
        <v>986</v>
      </c>
      <c r="S98" t="s">
        <v>1120</v>
      </c>
      <c r="T98" t="s">
        <v>1145</v>
      </c>
      <c r="U98" t="s">
        <v>1289</v>
      </c>
      <c r="V98" t="s">
        <v>1290</v>
      </c>
      <c r="W98" t="s">
        <v>1140</v>
      </c>
      <c r="X98" t="s">
        <v>846</v>
      </c>
      <c r="Y98" t="s">
        <v>1096</v>
      </c>
    </row>
    <row r="99" spans="1:25">
      <c r="A99" t="s">
        <v>531</v>
      </c>
      <c r="B99" t="s">
        <v>532</v>
      </c>
      <c r="C99" t="s">
        <v>696</v>
      </c>
      <c r="D99" t="str">
        <f t="shared" si="5"/>
        <v>No Stat</v>
      </c>
      <c r="E99" t="s">
        <v>873</v>
      </c>
      <c r="F99">
        <f t="shared" si="3"/>
        <v>4</v>
      </c>
      <c r="G99">
        <v>23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f t="shared" si="4"/>
        <v>23</v>
      </c>
      <c r="P99" t="s">
        <v>1291</v>
      </c>
      <c r="Q99" t="s">
        <v>1292</v>
      </c>
    </row>
    <row r="100" spans="1:25">
      <c r="A100" t="s">
        <v>57</v>
      </c>
      <c r="B100" t="s">
        <v>58</v>
      </c>
      <c r="C100" t="s">
        <v>569</v>
      </c>
      <c r="D100" t="str">
        <f t="shared" si="5"/>
        <v>Stat</v>
      </c>
      <c r="E100" t="s">
        <v>874</v>
      </c>
      <c r="F100">
        <f t="shared" si="3"/>
        <v>5</v>
      </c>
      <c r="G100">
        <v>22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f t="shared" si="4"/>
        <v>22</v>
      </c>
      <c r="P100">
        <v>2007</v>
      </c>
      <c r="Q100" t="s">
        <v>1293</v>
      </c>
      <c r="R100" t="s">
        <v>1294</v>
      </c>
      <c r="S100" t="s">
        <v>1295</v>
      </c>
    </row>
    <row r="101" spans="1:25">
      <c r="A101" t="s">
        <v>367</v>
      </c>
      <c r="B101" t="s">
        <v>368</v>
      </c>
      <c r="C101" t="s">
        <v>662</v>
      </c>
      <c r="D101" t="str">
        <f t="shared" si="5"/>
        <v>No Stat</v>
      </c>
      <c r="E101" t="s">
        <v>846</v>
      </c>
      <c r="F101">
        <f t="shared" si="3"/>
        <v>2</v>
      </c>
      <c r="G101">
        <v>22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f t="shared" si="4"/>
        <v>22</v>
      </c>
      <c r="P101" t="s">
        <v>1296</v>
      </c>
      <c r="Q101" t="s">
        <v>832</v>
      </c>
      <c r="R101" t="s">
        <v>1297</v>
      </c>
    </row>
    <row r="102" spans="1:25">
      <c r="A102" t="s">
        <v>397</v>
      </c>
      <c r="B102" t="s">
        <v>398</v>
      </c>
      <c r="C102" t="s">
        <v>666</v>
      </c>
      <c r="D102" t="str">
        <f t="shared" si="5"/>
        <v>No Stat</v>
      </c>
      <c r="E102" t="s">
        <v>875</v>
      </c>
      <c r="F102">
        <f t="shared" si="3"/>
        <v>4</v>
      </c>
      <c r="G102">
        <v>22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f t="shared" si="4"/>
        <v>22</v>
      </c>
      <c r="P102" t="s">
        <v>976</v>
      </c>
      <c r="Q102" t="s">
        <v>1298</v>
      </c>
      <c r="R102" t="s">
        <v>1299</v>
      </c>
    </row>
    <row r="103" spans="1:25">
      <c r="A103" t="s">
        <v>131</v>
      </c>
      <c r="B103" t="s">
        <v>132</v>
      </c>
      <c r="C103" t="s">
        <v>737</v>
      </c>
      <c r="D103" t="str">
        <f t="shared" si="5"/>
        <v>No Stat</v>
      </c>
      <c r="E103" t="s">
        <v>827</v>
      </c>
      <c r="F103">
        <f t="shared" si="3"/>
        <v>3</v>
      </c>
      <c r="G103">
        <v>8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11</v>
      </c>
      <c r="N103">
        <v>3</v>
      </c>
      <c r="O103">
        <f t="shared" si="4"/>
        <v>22</v>
      </c>
      <c r="P103" t="s">
        <v>967</v>
      </c>
      <c r="Q103" t="s">
        <v>1118</v>
      </c>
      <c r="R103" t="s">
        <v>1300</v>
      </c>
      <c r="S103" t="s">
        <v>1070</v>
      </c>
      <c r="T103" t="s">
        <v>1098</v>
      </c>
      <c r="U103" t="s">
        <v>839</v>
      </c>
      <c r="V103" t="s">
        <v>1064</v>
      </c>
    </row>
    <row r="104" spans="1:25">
      <c r="A104" t="s">
        <v>225</v>
      </c>
      <c r="B104" t="s">
        <v>226</v>
      </c>
      <c r="C104" t="s">
        <v>777</v>
      </c>
      <c r="D104" t="str">
        <f t="shared" si="5"/>
        <v>No Stat</v>
      </c>
      <c r="E104" t="s">
        <v>876</v>
      </c>
      <c r="F104">
        <f t="shared" si="3"/>
        <v>7</v>
      </c>
      <c r="G104">
        <v>6</v>
      </c>
      <c r="H104">
        <v>0</v>
      </c>
      <c r="I104">
        <v>0</v>
      </c>
      <c r="J104">
        <v>3</v>
      </c>
      <c r="K104">
        <v>0</v>
      </c>
      <c r="L104">
        <v>0</v>
      </c>
      <c r="M104">
        <v>3</v>
      </c>
      <c r="N104">
        <v>10</v>
      </c>
      <c r="O104">
        <f t="shared" si="4"/>
        <v>22</v>
      </c>
      <c r="P104" t="s">
        <v>825</v>
      </c>
      <c r="Q104" t="s">
        <v>1301</v>
      </c>
      <c r="R104" t="s">
        <v>971</v>
      </c>
      <c r="S104" t="s">
        <v>1302</v>
      </c>
    </row>
    <row r="105" spans="1:25">
      <c r="A105" t="s">
        <v>205</v>
      </c>
      <c r="B105" t="s">
        <v>206</v>
      </c>
      <c r="C105" t="s">
        <v>611</v>
      </c>
      <c r="D105" t="str">
        <f t="shared" si="5"/>
        <v>No Stat</v>
      </c>
      <c r="E105" t="s">
        <v>877</v>
      </c>
      <c r="F105">
        <f t="shared" si="3"/>
        <v>3</v>
      </c>
      <c r="G105">
        <v>21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f t="shared" si="4"/>
        <v>21</v>
      </c>
      <c r="P105" t="s">
        <v>1101</v>
      </c>
      <c r="Q105" t="s">
        <v>1006</v>
      </c>
      <c r="R105" t="s">
        <v>828</v>
      </c>
    </row>
    <row r="106" spans="1:25">
      <c r="A106" t="s">
        <v>213</v>
      </c>
      <c r="B106" t="s">
        <v>214</v>
      </c>
      <c r="C106" t="s">
        <v>615</v>
      </c>
      <c r="D106" t="str">
        <f t="shared" si="5"/>
        <v>No Stat</v>
      </c>
      <c r="E106" t="s">
        <v>832</v>
      </c>
      <c r="F106">
        <f t="shared" si="3"/>
        <v>3</v>
      </c>
      <c r="G106">
        <v>21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f t="shared" si="4"/>
        <v>21</v>
      </c>
      <c r="P106" t="s">
        <v>1303</v>
      </c>
      <c r="Q106" t="s">
        <v>1304</v>
      </c>
      <c r="R106" t="s">
        <v>1305</v>
      </c>
    </row>
    <row r="107" spans="1:25">
      <c r="A107" t="s">
        <v>79</v>
      </c>
      <c r="B107" t="s">
        <v>80</v>
      </c>
      <c r="C107" t="s">
        <v>578</v>
      </c>
      <c r="D107" t="str">
        <f t="shared" si="5"/>
        <v>No Stat</v>
      </c>
      <c r="E107" t="s">
        <v>878</v>
      </c>
      <c r="F107">
        <f t="shared" si="3"/>
        <v>1</v>
      </c>
      <c r="G107">
        <v>20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f t="shared" si="4"/>
        <v>20</v>
      </c>
      <c r="P107" t="s">
        <v>967</v>
      </c>
      <c r="Q107" t="s">
        <v>1306</v>
      </c>
      <c r="R107" t="s">
        <v>1307</v>
      </c>
    </row>
    <row r="108" spans="1:25">
      <c r="A108" t="s">
        <v>277</v>
      </c>
      <c r="B108" t="s">
        <v>278</v>
      </c>
      <c r="C108" t="s">
        <v>729</v>
      </c>
      <c r="D108" t="str">
        <f t="shared" si="5"/>
        <v>No Stat</v>
      </c>
      <c r="E108" t="s">
        <v>870</v>
      </c>
      <c r="F108">
        <f t="shared" si="3"/>
        <v>5</v>
      </c>
      <c r="G108">
        <v>19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f t="shared" si="4"/>
        <v>20</v>
      </c>
      <c r="P108" t="s">
        <v>1155</v>
      </c>
      <c r="Q108" t="s">
        <v>1115</v>
      </c>
      <c r="R108" t="s">
        <v>1308</v>
      </c>
    </row>
    <row r="109" spans="1:25">
      <c r="A109" t="s">
        <v>115</v>
      </c>
      <c r="B109" t="s">
        <v>116</v>
      </c>
      <c r="C109" t="s">
        <v>585</v>
      </c>
      <c r="D109" t="str">
        <f t="shared" si="5"/>
        <v>No Stat</v>
      </c>
      <c r="E109" t="s">
        <v>837</v>
      </c>
      <c r="F109">
        <f t="shared" si="3"/>
        <v>5</v>
      </c>
      <c r="G109">
        <v>19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f t="shared" si="4"/>
        <v>19</v>
      </c>
      <c r="P109" t="s">
        <v>1309</v>
      </c>
      <c r="Q109" t="s">
        <v>1250</v>
      </c>
      <c r="R109" t="s">
        <v>1310</v>
      </c>
      <c r="S109" t="s">
        <v>973</v>
      </c>
      <c r="T109" t="s">
        <v>839</v>
      </c>
      <c r="U109" t="s">
        <v>1309</v>
      </c>
    </row>
    <row r="110" spans="1:25">
      <c r="A110" t="s">
        <v>237</v>
      </c>
      <c r="B110" t="s">
        <v>238</v>
      </c>
      <c r="C110" t="s">
        <v>620</v>
      </c>
      <c r="D110" t="str">
        <f t="shared" si="5"/>
        <v>No Stat</v>
      </c>
      <c r="E110" t="s">
        <v>832</v>
      </c>
      <c r="F110">
        <f t="shared" si="3"/>
        <v>6</v>
      </c>
      <c r="G110">
        <v>19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f t="shared" si="4"/>
        <v>19</v>
      </c>
      <c r="P110" t="s">
        <v>1311</v>
      </c>
      <c r="Q110" t="s">
        <v>1312</v>
      </c>
    </row>
    <row r="111" spans="1:25">
      <c r="A111" t="s">
        <v>267</v>
      </c>
      <c r="B111" t="s">
        <v>268</v>
      </c>
      <c r="C111" t="s">
        <v>626</v>
      </c>
      <c r="D111" t="str">
        <f t="shared" si="5"/>
        <v>No Stat</v>
      </c>
      <c r="E111" t="s">
        <v>879</v>
      </c>
      <c r="F111">
        <f t="shared" si="3"/>
        <v>6</v>
      </c>
      <c r="G111">
        <v>19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f t="shared" si="4"/>
        <v>19</v>
      </c>
      <c r="P111" t="s">
        <v>967</v>
      </c>
      <c r="Q111" t="s">
        <v>1313</v>
      </c>
    </row>
    <row r="112" spans="1:25">
      <c r="A112" t="s">
        <v>515</v>
      </c>
      <c r="B112" t="s">
        <v>516</v>
      </c>
      <c r="C112" t="s">
        <v>695</v>
      </c>
      <c r="D112" t="str">
        <f t="shared" si="5"/>
        <v>No Stat</v>
      </c>
      <c r="E112" t="s">
        <v>832</v>
      </c>
      <c r="F112">
        <f t="shared" si="3"/>
        <v>2</v>
      </c>
      <c r="G112">
        <v>19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f t="shared" si="4"/>
        <v>19</v>
      </c>
      <c r="P112" t="s">
        <v>1053</v>
      </c>
      <c r="Q112" t="s">
        <v>981</v>
      </c>
      <c r="R112" t="s">
        <v>1314</v>
      </c>
    </row>
    <row r="113" spans="1:22">
      <c r="A113" t="s">
        <v>533</v>
      </c>
      <c r="B113" t="s">
        <v>534</v>
      </c>
      <c r="C113" t="s">
        <v>697</v>
      </c>
      <c r="D113" t="str">
        <f t="shared" si="5"/>
        <v>No Stat</v>
      </c>
      <c r="E113" t="s">
        <v>880</v>
      </c>
      <c r="F113">
        <f t="shared" si="3"/>
        <v>2</v>
      </c>
      <c r="G113">
        <v>19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f t="shared" si="4"/>
        <v>19</v>
      </c>
      <c r="P113" t="s">
        <v>1315</v>
      </c>
      <c r="Q113" t="s">
        <v>967</v>
      </c>
      <c r="R113" t="s">
        <v>1316</v>
      </c>
    </row>
    <row r="114" spans="1:22">
      <c r="A114" t="s">
        <v>139</v>
      </c>
      <c r="B114" t="s">
        <v>140</v>
      </c>
      <c r="C114" t="s">
        <v>724</v>
      </c>
      <c r="D114" t="str">
        <f t="shared" si="5"/>
        <v>No Stat</v>
      </c>
      <c r="E114" t="s">
        <v>860</v>
      </c>
      <c r="F114">
        <f t="shared" si="3"/>
        <v>4</v>
      </c>
      <c r="G114">
        <v>18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0</v>
      </c>
      <c r="O114">
        <f t="shared" si="4"/>
        <v>19</v>
      </c>
      <c r="P114" t="s">
        <v>987</v>
      </c>
      <c r="Q114" t="s">
        <v>1256</v>
      </c>
      <c r="R114" t="s">
        <v>1317</v>
      </c>
    </row>
    <row r="115" spans="1:22">
      <c r="A115" t="s">
        <v>121</v>
      </c>
      <c r="B115" t="s">
        <v>122</v>
      </c>
      <c r="C115" t="s">
        <v>730</v>
      </c>
      <c r="D115" t="str">
        <f t="shared" si="5"/>
        <v>No Stat</v>
      </c>
      <c r="E115" t="s">
        <v>832</v>
      </c>
      <c r="F115">
        <f t="shared" si="3"/>
        <v>4</v>
      </c>
      <c r="G115">
        <v>17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f t="shared" si="4"/>
        <v>19</v>
      </c>
      <c r="P115" t="s">
        <v>1318</v>
      </c>
      <c r="Q115" t="s">
        <v>1319</v>
      </c>
      <c r="R115" t="s">
        <v>1320</v>
      </c>
    </row>
    <row r="116" spans="1:22">
      <c r="A116" t="s">
        <v>95</v>
      </c>
      <c r="B116" t="s">
        <v>96</v>
      </c>
      <c r="C116" t="s">
        <v>582</v>
      </c>
      <c r="D116" t="str">
        <f t="shared" si="5"/>
        <v>No Stat</v>
      </c>
      <c r="E116" t="s">
        <v>881</v>
      </c>
      <c r="F116">
        <f t="shared" si="3"/>
        <v>4</v>
      </c>
      <c r="G116">
        <v>18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f t="shared" si="4"/>
        <v>18</v>
      </c>
      <c r="P116" t="s">
        <v>1145</v>
      </c>
      <c r="Q116" t="s">
        <v>1149</v>
      </c>
      <c r="R116" t="s">
        <v>1321</v>
      </c>
      <c r="S116" t="s">
        <v>846</v>
      </c>
      <c r="T116" t="s">
        <v>1096</v>
      </c>
    </row>
    <row r="117" spans="1:22">
      <c r="A117" t="s">
        <v>123</v>
      </c>
      <c r="B117" t="s">
        <v>124</v>
      </c>
      <c r="C117" t="s">
        <v>588</v>
      </c>
      <c r="D117" t="str">
        <f t="shared" si="5"/>
        <v>No Stat</v>
      </c>
      <c r="E117" t="s">
        <v>827</v>
      </c>
      <c r="F117">
        <f t="shared" si="3"/>
        <v>3</v>
      </c>
      <c r="G117">
        <v>18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f t="shared" si="4"/>
        <v>18</v>
      </c>
      <c r="P117" t="s">
        <v>967</v>
      </c>
      <c r="Q117" t="s">
        <v>975</v>
      </c>
      <c r="R117" t="s">
        <v>1012</v>
      </c>
      <c r="S117" t="s">
        <v>1322</v>
      </c>
    </row>
    <row r="118" spans="1:22">
      <c r="A118" t="s">
        <v>263</v>
      </c>
      <c r="B118" t="s">
        <v>264</v>
      </c>
      <c r="C118" t="s">
        <v>624</v>
      </c>
      <c r="D118" t="str">
        <f t="shared" si="5"/>
        <v>No Stat</v>
      </c>
      <c r="E118" t="s">
        <v>882</v>
      </c>
      <c r="F118">
        <f t="shared" si="3"/>
        <v>4</v>
      </c>
      <c r="G118">
        <v>18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f t="shared" si="4"/>
        <v>18</v>
      </c>
      <c r="P118" t="s">
        <v>1323</v>
      </c>
    </row>
    <row r="119" spans="1:22">
      <c r="A119" t="s">
        <v>395</v>
      </c>
      <c r="B119" t="s">
        <v>396</v>
      </c>
      <c r="C119" t="s">
        <v>665</v>
      </c>
      <c r="D119" t="str">
        <f t="shared" si="5"/>
        <v>No Stat</v>
      </c>
      <c r="E119" t="s">
        <v>825</v>
      </c>
      <c r="F119">
        <f t="shared" si="3"/>
        <v>6</v>
      </c>
      <c r="G119">
        <v>18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f t="shared" si="4"/>
        <v>18</v>
      </c>
      <c r="P119" t="s">
        <v>1324</v>
      </c>
      <c r="Q119" t="s">
        <v>839</v>
      </c>
      <c r="R119" t="s">
        <v>1325</v>
      </c>
    </row>
    <row r="120" spans="1:22">
      <c r="A120" t="s">
        <v>461</v>
      </c>
      <c r="B120" t="s">
        <v>462</v>
      </c>
      <c r="C120" t="s">
        <v>683</v>
      </c>
      <c r="D120" t="str">
        <f t="shared" si="5"/>
        <v>No Stat</v>
      </c>
      <c r="E120" t="s">
        <v>826</v>
      </c>
      <c r="F120">
        <f t="shared" si="3"/>
        <v>5</v>
      </c>
      <c r="G120">
        <v>18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f t="shared" si="4"/>
        <v>18</v>
      </c>
      <c r="P120" t="s">
        <v>825</v>
      </c>
      <c r="Q120" t="s">
        <v>1114</v>
      </c>
      <c r="R120" t="s">
        <v>949</v>
      </c>
      <c r="S120" t="s">
        <v>1326</v>
      </c>
      <c r="T120" t="s">
        <v>1327</v>
      </c>
    </row>
    <row r="121" spans="1:22">
      <c r="A121" t="s">
        <v>485</v>
      </c>
      <c r="B121" t="s">
        <v>486</v>
      </c>
      <c r="C121" t="s">
        <v>688</v>
      </c>
      <c r="D121" t="str">
        <f t="shared" si="5"/>
        <v>No Stat</v>
      </c>
      <c r="E121" t="s">
        <v>832</v>
      </c>
      <c r="F121">
        <f t="shared" si="3"/>
        <v>3</v>
      </c>
      <c r="G121">
        <v>18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f t="shared" si="4"/>
        <v>18</v>
      </c>
      <c r="P121" t="s">
        <v>1328</v>
      </c>
      <c r="Q121" t="s">
        <v>1329</v>
      </c>
      <c r="R121" t="s">
        <v>986</v>
      </c>
      <c r="S121" t="s">
        <v>1330</v>
      </c>
      <c r="T121" t="s">
        <v>1250</v>
      </c>
      <c r="U121" t="s">
        <v>1331</v>
      </c>
    </row>
    <row r="122" spans="1:22">
      <c r="A122" t="s">
        <v>201</v>
      </c>
      <c r="B122" t="s">
        <v>202</v>
      </c>
      <c r="C122" t="s">
        <v>714</v>
      </c>
      <c r="D122" t="str">
        <f t="shared" si="5"/>
        <v>No Stat</v>
      </c>
      <c r="E122" t="s">
        <v>883</v>
      </c>
      <c r="F122">
        <f t="shared" si="3"/>
        <v>3</v>
      </c>
      <c r="G122">
        <v>16</v>
      </c>
      <c r="H122">
        <v>0</v>
      </c>
      <c r="I122">
        <v>0</v>
      </c>
      <c r="J122">
        <v>2</v>
      </c>
      <c r="K122">
        <v>0</v>
      </c>
      <c r="L122">
        <v>0</v>
      </c>
      <c r="M122">
        <v>0</v>
      </c>
      <c r="N122">
        <v>0</v>
      </c>
      <c r="O122">
        <f t="shared" si="4"/>
        <v>18</v>
      </c>
      <c r="P122" t="s">
        <v>1332</v>
      </c>
      <c r="Q122" t="s">
        <v>1079</v>
      </c>
      <c r="R122" t="s">
        <v>883</v>
      </c>
      <c r="S122" t="s">
        <v>1333</v>
      </c>
      <c r="T122" t="s">
        <v>832</v>
      </c>
      <c r="U122" t="s">
        <v>834</v>
      </c>
      <c r="V122" t="s">
        <v>1334</v>
      </c>
    </row>
    <row r="123" spans="1:22">
      <c r="A123" t="s">
        <v>87</v>
      </c>
      <c r="B123" t="s">
        <v>88</v>
      </c>
      <c r="C123" t="s">
        <v>758</v>
      </c>
      <c r="D123" t="str">
        <f t="shared" si="5"/>
        <v>No Stat</v>
      </c>
      <c r="E123" t="s">
        <v>884</v>
      </c>
      <c r="F123">
        <f t="shared" si="3"/>
        <v>4</v>
      </c>
      <c r="G123">
        <v>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2</v>
      </c>
      <c r="N123">
        <v>14</v>
      </c>
      <c r="O123">
        <f t="shared" si="4"/>
        <v>18</v>
      </c>
      <c r="P123" t="s">
        <v>967</v>
      </c>
      <c r="Q123" t="s">
        <v>1335</v>
      </c>
      <c r="R123" t="s">
        <v>1336</v>
      </c>
      <c r="S123" t="s">
        <v>1337</v>
      </c>
    </row>
    <row r="124" spans="1:22">
      <c r="A124" t="s">
        <v>149</v>
      </c>
      <c r="B124" t="s">
        <v>150</v>
      </c>
      <c r="C124" t="s">
        <v>596</v>
      </c>
      <c r="D124" t="str">
        <f t="shared" si="5"/>
        <v>No Stat</v>
      </c>
      <c r="E124" t="s">
        <v>885</v>
      </c>
      <c r="F124">
        <f t="shared" si="3"/>
        <v>3</v>
      </c>
      <c r="G124">
        <v>17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f t="shared" si="4"/>
        <v>17</v>
      </c>
      <c r="P124" t="s">
        <v>1338</v>
      </c>
      <c r="Q124" t="s">
        <v>1339</v>
      </c>
      <c r="R124" t="s">
        <v>1340</v>
      </c>
    </row>
    <row r="125" spans="1:22">
      <c r="A125" t="s">
        <v>161</v>
      </c>
      <c r="B125" t="s">
        <v>162</v>
      </c>
      <c r="C125" t="s">
        <v>602</v>
      </c>
      <c r="D125" t="str">
        <f t="shared" si="5"/>
        <v>No Stat</v>
      </c>
      <c r="E125" t="s">
        <v>837</v>
      </c>
      <c r="F125">
        <f t="shared" si="3"/>
        <v>2</v>
      </c>
      <c r="G125">
        <v>17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f t="shared" si="4"/>
        <v>17</v>
      </c>
      <c r="P125" t="s">
        <v>883</v>
      </c>
      <c r="Q125" t="s">
        <v>1341</v>
      </c>
    </row>
    <row r="126" spans="1:22">
      <c r="A126" t="s">
        <v>217</v>
      </c>
      <c r="B126" t="s">
        <v>218</v>
      </c>
      <c r="C126" t="s">
        <v>617</v>
      </c>
      <c r="D126" t="str">
        <f t="shared" si="5"/>
        <v>No Stat</v>
      </c>
      <c r="E126" t="s">
        <v>886</v>
      </c>
      <c r="F126">
        <f t="shared" si="3"/>
        <v>4</v>
      </c>
      <c r="G126">
        <v>17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f t="shared" si="4"/>
        <v>17</v>
      </c>
      <c r="P126" t="s">
        <v>1122</v>
      </c>
      <c r="Q126" t="s">
        <v>1342</v>
      </c>
    </row>
    <row r="127" spans="1:22">
      <c r="A127" t="s">
        <v>287</v>
      </c>
      <c r="B127" t="s">
        <v>288</v>
      </c>
      <c r="C127" t="s">
        <v>635</v>
      </c>
      <c r="D127" t="str">
        <f t="shared" si="5"/>
        <v>No Stat</v>
      </c>
      <c r="E127" t="s">
        <v>834</v>
      </c>
      <c r="F127">
        <f t="shared" si="3"/>
        <v>2</v>
      </c>
      <c r="G127">
        <v>17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f t="shared" si="4"/>
        <v>17</v>
      </c>
      <c r="P127" t="s">
        <v>1343</v>
      </c>
      <c r="Q127" t="s">
        <v>1344</v>
      </c>
      <c r="R127" t="s">
        <v>1345</v>
      </c>
      <c r="S127" t="s">
        <v>1070</v>
      </c>
      <c r="T127" t="s">
        <v>832</v>
      </c>
      <c r="U127" t="s">
        <v>1346</v>
      </c>
      <c r="V127" t="s">
        <v>1347</v>
      </c>
    </row>
    <row r="128" spans="1:22">
      <c r="A128" t="s">
        <v>447</v>
      </c>
      <c r="B128" t="s">
        <v>448</v>
      </c>
      <c r="C128" t="s">
        <v>676</v>
      </c>
      <c r="D128" t="str">
        <f t="shared" si="5"/>
        <v>No Stat</v>
      </c>
      <c r="E128" t="s">
        <v>832</v>
      </c>
      <c r="F128">
        <f t="shared" si="3"/>
        <v>2</v>
      </c>
      <c r="G128">
        <v>17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f t="shared" si="4"/>
        <v>17</v>
      </c>
      <c r="P128" t="s">
        <v>1348</v>
      </c>
      <c r="Q128" t="s">
        <v>1086</v>
      </c>
      <c r="R128" t="s">
        <v>986</v>
      </c>
      <c r="S128" t="s">
        <v>837</v>
      </c>
      <c r="T128" t="s">
        <v>833</v>
      </c>
    </row>
    <row r="129" spans="1:24">
      <c r="A129" t="s">
        <v>457</v>
      </c>
      <c r="B129" t="s">
        <v>458</v>
      </c>
      <c r="C129" t="s">
        <v>681</v>
      </c>
      <c r="D129" t="str">
        <f t="shared" si="5"/>
        <v>No Stat</v>
      </c>
      <c r="E129" t="s">
        <v>832</v>
      </c>
      <c r="F129">
        <f t="shared" si="3"/>
        <v>3</v>
      </c>
      <c r="G129">
        <v>17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f t="shared" si="4"/>
        <v>17</v>
      </c>
      <c r="P129" t="s">
        <v>1349</v>
      </c>
      <c r="Q129" t="s">
        <v>1350</v>
      </c>
    </row>
    <row r="130" spans="1:24">
      <c r="A130" t="s">
        <v>549</v>
      </c>
      <c r="B130" t="s">
        <v>550</v>
      </c>
      <c r="C130" t="s">
        <v>704</v>
      </c>
      <c r="D130" t="str">
        <f t="shared" si="5"/>
        <v>No Stat</v>
      </c>
      <c r="E130" t="s">
        <v>827</v>
      </c>
      <c r="F130">
        <f t="shared" ref="F130:F193" si="6">WEEKDAY(C130)</f>
        <v>5</v>
      </c>
      <c r="G130">
        <v>17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f t="shared" ref="O130:O193" si="7">SUM(G130:N130)</f>
        <v>17</v>
      </c>
      <c r="P130" t="s">
        <v>967</v>
      </c>
      <c r="Q130" t="s">
        <v>1351</v>
      </c>
      <c r="R130" t="s">
        <v>1352</v>
      </c>
      <c r="S130" t="s">
        <v>1353</v>
      </c>
      <c r="T130" t="s">
        <v>1354</v>
      </c>
    </row>
    <row r="131" spans="1:24">
      <c r="A131" t="s">
        <v>89</v>
      </c>
      <c r="B131" t="s">
        <v>90</v>
      </c>
      <c r="C131" t="s">
        <v>705</v>
      </c>
      <c r="D131" t="str">
        <f t="shared" ref="D131:D194" si="8">IF(ISNUMBER(SEARCH("1",B131)),"Stat",IF(ISNUMBER(SEARCH("2",B131)),"Stat",IF(ISNUMBER(SEARCH("3",B131)),"Stat",IF(ISNUMBER(SEARCH("4",B131)),"Stat",IF(ISNUMBER(SEARCH("5",B131)),"Stat",IF(ISNUMBER(SEARCH("6",B131)),"Stat",IF(ISNUMBER(SEARCH("7",B131)),"Stat",IF(ISNUMBER(SEARCH("8",B131)),"Stat",IF(ISNUMBER(SEARCH("9",B131)),"Stat",IF(ISNUMBER(SEARCH("0",B131)),"Stat","No Stat"))))))))))</f>
        <v>No Stat</v>
      </c>
      <c r="E131" t="s">
        <v>826</v>
      </c>
      <c r="F131">
        <f t="shared" si="6"/>
        <v>3</v>
      </c>
      <c r="G131">
        <v>16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f t="shared" si="7"/>
        <v>17</v>
      </c>
      <c r="P131" t="s">
        <v>1355</v>
      </c>
      <c r="Q131" t="s">
        <v>1155</v>
      </c>
      <c r="R131" t="s">
        <v>1356</v>
      </c>
      <c r="S131" t="s">
        <v>1357</v>
      </c>
    </row>
    <row r="132" spans="1:24">
      <c r="A132" t="s">
        <v>183</v>
      </c>
      <c r="B132" t="s">
        <v>184</v>
      </c>
      <c r="C132" t="s">
        <v>712</v>
      </c>
      <c r="D132" t="str">
        <f t="shared" si="8"/>
        <v>No Stat</v>
      </c>
      <c r="E132" t="s">
        <v>847</v>
      </c>
      <c r="F132">
        <f t="shared" si="6"/>
        <v>3</v>
      </c>
      <c r="G132">
        <v>11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6</v>
      </c>
      <c r="O132">
        <f t="shared" si="7"/>
        <v>17</v>
      </c>
      <c r="P132" t="s">
        <v>1358</v>
      </c>
      <c r="Q132" t="s">
        <v>1359</v>
      </c>
      <c r="R132" t="s">
        <v>834</v>
      </c>
      <c r="S132" t="s">
        <v>1360</v>
      </c>
      <c r="T132" t="s">
        <v>869</v>
      </c>
      <c r="U132" t="s">
        <v>1361</v>
      </c>
    </row>
    <row r="133" spans="1:24">
      <c r="A133" t="s">
        <v>251</v>
      </c>
      <c r="B133" t="s">
        <v>252</v>
      </c>
      <c r="C133" t="s">
        <v>759</v>
      </c>
      <c r="D133" t="str">
        <f t="shared" si="8"/>
        <v>No Stat</v>
      </c>
      <c r="E133" t="s">
        <v>864</v>
      </c>
      <c r="F133">
        <f t="shared" si="6"/>
        <v>2</v>
      </c>
      <c r="G133">
        <v>4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</v>
      </c>
      <c r="N133">
        <v>11</v>
      </c>
      <c r="O133">
        <f t="shared" si="7"/>
        <v>17</v>
      </c>
      <c r="P133" t="s">
        <v>838</v>
      </c>
      <c r="Q133" t="s">
        <v>1362</v>
      </c>
      <c r="R133" t="s">
        <v>1057</v>
      </c>
      <c r="S133" t="s">
        <v>1006</v>
      </c>
      <c r="T133" t="s">
        <v>1363</v>
      </c>
      <c r="U133" t="s">
        <v>1364</v>
      </c>
    </row>
    <row r="134" spans="1:24">
      <c r="A134" t="s">
        <v>63</v>
      </c>
      <c r="B134" t="s">
        <v>64</v>
      </c>
      <c r="C134" t="s">
        <v>572</v>
      </c>
      <c r="D134" t="str">
        <f t="shared" si="8"/>
        <v>No Stat</v>
      </c>
      <c r="E134" t="s">
        <v>824</v>
      </c>
      <c r="F134">
        <f t="shared" si="6"/>
        <v>5</v>
      </c>
      <c r="G134">
        <v>16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f t="shared" si="7"/>
        <v>16</v>
      </c>
      <c r="P134" t="s">
        <v>1355</v>
      </c>
      <c r="Q134" t="s">
        <v>1155</v>
      </c>
      <c r="R134" t="s">
        <v>1365</v>
      </c>
      <c r="S134" t="s">
        <v>1092</v>
      </c>
      <c r="T134" t="s">
        <v>1366</v>
      </c>
      <c r="U134" t="s">
        <v>1367</v>
      </c>
      <c r="V134" t="s">
        <v>832</v>
      </c>
      <c r="W134" t="s">
        <v>1368</v>
      </c>
      <c r="X134" t="s">
        <v>1350</v>
      </c>
    </row>
    <row r="135" spans="1:24">
      <c r="A135" t="s">
        <v>285</v>
      </c>
      <c r="B135" t="s">
        <v>286</v>
      </c>
      <c r="C135" t="s">
        <v>634</v>
      </c>
      <c r="D135" t="str">
        <f t="shared" si="8"/>
        <v>Stat</v>
      </c>
      <c r="E135" t="s">
        <v>825</v>
      </c>
      <c r="F135">
        <f t="shared" si="6"/>
        <v>6</v>
      </c>
      <c r="G135">
        <v>16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f t="shared" si="7"/>
        <v>16</v>
      </c>
      <c r="P135" t="s">
        <v>1369</v>
      </c>
      <c r="Q135" s="8">
        <v>7000</v>
      </c>
      <c r="R135" t="s">
        <v>971</v>
      </c>
      <c r="S135" t="s">
        <v>1370</v>
      </c>
    </row>
    <row r="136" spans="1:24">
      <c r="A136" t="s">
        <v>291</v>
      </c>
      <c r="B136" t="s">
        <v>292</v>
      </c>
      <c r="C136" t="s">
        <v>637</v>
      </c>
      <c r="D136" t="str">
        <f t="shared" si="8"/>
        <v>No Stat</v>
      </c>
      <c r="E136" t="s">
        <v>832</v>
      </c>
      <c r="F136">
        <f t="shared" si="6"/>
        <v>3</v>
      </c>
      <c r="G136">
        <v>16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f t="shared" si="7"/>
        <v>16</v>
      </c>
      <c r="P136" t="s">
        <v>1371</v>
      </c>
      <c r="Q136" t="s">
        <v>1070</v>
      </c>
      <c r="R136" t="s">
        <v>1372</v>
      </c>
      <c r="S136" t="s">
        <v>1373</v>
      </c>
      <c r="T136" t="s">
        <v>1374</v>
      </c>
    </row>
    <row r="137" spans="1:24">
      <c r="A137" t="s">
        <v>425</v>
      </c>
      <c r="B137" t="s">
        <v>426</v>
      </c>
      <c r="C137" t="s">
        <v>669</v>
      </c>
      <c r="D137" t="str">
        <f t="shared" si="8"/>
        <v>No Stat</v>
      </c>
      <c r="E137" t="s">
        <v>827</v>
      </c>
      <c r="F137">
        <f t="shared" si="6"/>
        <v>1</v>
      </c>
      <c r="G137">
        <v>16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f t="shared" si="7"/>
        <v>16</v>
      </c>
      <c r="P137" t="s">
        <v>967</v>
      </c>
      <c r="Q137" t="s">
        <v>887</v>
      </c>
      <c r="R137" t="s">
        <v>1375</v>
      </c>
    </row>
    <row r="138" spans="1:24">
      <c r="A138" t="s">
        <v>429</v>
      </c>
      <c r="B138" t="s">
        <v>430</v>
      </c>
      <c r="C138" t="s">
        <v>671</v>
      </c>
      <c r="D138" t="str">
        <f t="shared" si="8"/>
        <v>No Stat</v>
      </c>
      <c r="E138" t="s">
        <v>888</v>
      </c>
      <c r="F138">
        <f t="shared" si="6"/>
        <v>3</v>
      </c>
      <c r="G138">
        <v>16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f t="shared" si="7"/>
        <v>16</v>
      </c>
      <c r="P138" t="s">
        <v>1376</v>
      </c>
      <c r="Q138" t="s">
        <v>1377</v>
      </c>
      <c r="R138" t="s">
        <v>1378</v>
      </c>
      <c r="S138" t="s">
        <v>1379</v>
      </c>
    </row>
    <row r="139" spans="1:24">
      <c r="A139" t="s">
        <v>491</v>
      </c>
      <c r="B139" t="s">
        <v>492</v>
      </c>
      <c r="C139" t="s">
        <v>726</v>
      </c>
      <c r="D139" t="str">
        <f t="shared" si="8"/>
        <v>No Stat</v>
      </c>
      <c r="E139" t="s">
        <v>844</v>
      </c>
      <c r="F139">
        <f t="shared" si="6"/>
        <v>2</v>
      </c>
      <c r="G139">
        <v>15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f t="shared" si="7"/>
        <v>16</v>
      </c>
      <c r="P139" t="s">
        <v>1380</v>
      </c>
      <c r="Q139" t="s">
        <v>1381</v>
      </c>
      <c r="R139" t="s">
        <v>1382</v>
      </c>
      <c r="S139" t="s">
        <v>1383</v>
      </c>
      <c r="T139" t="s">
        <v>986</v>
      </c>
      <c r="U139" t="s">
        <v>1384</v>
      </c>
    </row>
    <row r="140" spans="1:24">
      <c r="A140" t="s">
        <v>99</v>
      </c>
      <c r="B140" t="s">
        <v>100</v>
      </c>
      <c r="C140" t="s">
        <v>583</v>
      </c>
      <c r="D140" t="str">
        <f t="shared" si="8"/>
        <v>No Stat</v>
      </c>
      <c r="E140" t="s">
        <v>832</v>
      </c>
      <c r="F140">
        <f t="shared" si="6"/>
        <v>1</v>
      </c>
      <c r="G140">
        <v>15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f t="shared" si="7"/>
        <v>15</v>
      </c>
      <c r="P140" t="s">
        <v>1028</v>
      </c>
      <c r="Q140" t="s">
        <v>1385</v>
      </c>
      <c r="R140" t="s">
        <v>834</v>
      </c>
      <c r="S140" t="s">
        <v>1386</v>
      </c>
    </row>
    <row r="141" spans="1:24">
      <c r="A141" t="s">
        <v>119</v>
      </c>
      <c r="B141" t="s">
        <v>120</v>
      </c>
      <c r="C141" t="s">
        <v>587</v>
      </c>
      <c r="D141" t="str">
        <f t="shared" si="8"/>
        <v>No Stat</v>
      </c>
      <c r="E141" t="s">
        <v>872</v>
      </c>
      <c r="F141">
        <f t="shared" si="6"/>
        <v>6</v>
      </c>
      <c r="G141">
        <v>15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f t="shared" si="7"/>
        <v>15</v>
      </c>
      <c r="P141" t="s">
        <v>1387</v>
      </c>
    </row>
    <row r="142" spans="1:24">
      <c r="A142" t="s">
        <v>293</v>
      </c>
      <c r="B142" t="s">
        <v>294</v>
      </c>
      <c r="C142" t="s">
        <v>638</v>
      </c>
      <c r="D142" t="str">
        <f t="shared" si="8"/>
        <v>No Stat</v>
      </c>
      <c r="E142" t="s">
        <v>825</v>
      </c>
      <c r="F142">
        <f t="shared" si="6"/>
        <v>5</v>
      </c>
      <c r="G142">
        <v>15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f t="shared" si="7"/>
        <v>15</v>
      </c>
      <c r="P142" t="s">
        <v>1388</v>
      </c>
      <c r="Q142" t="s">
        <v>1389</v>
      </c>
      <c r="R142" t="s">
        <v>1390</v>
      </c>
    </row>
    <row r="143" spans="1:24">
      <c r="A143" t="s">
        <v>361</v>
      </c>
      <c r="B143" t="s">
        <v>362</v>
      </c>
      <c r="C143" t="s">
        <v>659</v>
      </c>
      <c r="D143" t="str">
        <f t="shared" si="8"/>
        <v>No Stat</v>
      </c>
      <c r="E143" t="s">
        <v>846</v>
      </c>
      <c r="F143">
        <f t="shared" si="6"/>
        <v>2</v>
      </c>
      <c r="G143">
        <v>15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f t="shared" si="7"/>
        <v>15</v>
      </c>
      <c r="P143" t="s">
        <v>1096</v>
      </c>
      <c r="Q143" t="s">
        <v>837</v>
      </c>
      <c r="R143" t="s">
        <v>844</v>
      </c>
      <c r="S143" t="s">
        <v>833</v>
      </c>
      <c r="T143" t="s">
        <v>1145</v>
      </c>
      <c r="U143" t="s">
        <v>1391</v>
      </c>
      <c r="V143" t="s">
        <v>1392</v>
      </c>
    </row>
    <row r="144" spans="1:24">
      <c r="A144" t="s">
        <v>507</v>
      </c>
      <c r="B144" t="s">
        <v>508</v>
      </c>
      <c r="C144" t="s">
        <v>691</v>
      </c>
      <c r="D144" t="str">
        <f t="shared" si="8"/>
        <v>Stat</v>
      </c>
      <c r="E144" t="s">
        <v>889</v>
      </c>
      <c r="F144">
        <f t="shared" si="6"/>
        <v>3</v>
      </c>
      <c r="G144">
        <v>15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f t="shared" si="7"/>
        <v>15</v>
      </c>
      <c r="P144" t="s">
        <v>827</v>
      </c>
      <c r="Q144" t="s">
        <v>969</v>
      </c>
      <c r="R144" t="s">
        <v>1393</v>
      </c>
      <c r="S144" t="s">
        <v>1394</v>
      </c>
      <c r="T144" s="8">
        <v>46000</v>
      </c>
      <c r="U144" t="s">
        <v>1145</v>
      </c>
      <c r="V144" t="s">
        <v>1395</v>
      </c>
      <c r="W144" t="s">
        <v>830</v>
      </c>
    </row>
    <row r="145" spans="1:25">
      <c r="A145" t="s">
        <v>373</v>
      </c>
      <c r="B145" t="s">
        <v>374</v>
      </c>
      <c r="C145" t="s">
        <v>663</v>
      </c>
      <c r="D145" t="str">
        <f t="shared" si="8"/>
        <v>Stat</v>
      </c>
      <c r="E145">
        <v>4</v>
      </c>
      <c r="F145">
        <f t="shared" si="6"/>
        <v>2</v>
      </c>
      <c r="G145">
        <v>15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f t="shared" si="7"/>
        <v>15</v>
      </c>
      <c r="P145" t="s">
        <v>1161</v>
      </c>
      <c r="Q145" t="s">
        <v>967</v>
      </c>
      <c r="R145" t="s">
        <v>1151</v>
      </c>
      <c r="S145" t="s">
        <v>1016</v>
      </c>
      <c r="T145" t="s">
        <v>1396</v>
      </c>
    </row>
    <row r="146" spans="1:25">
      <c r="A146" t="s">
        <v>371</v>
      </c>
      <c r="B146" t="s">
        <v>372</v>
      </c>
      <c r="C146" t="s">
        <v>732</v>
      </c>
      <c r="D146" t="str">
        <f t="shared" si="8"/>
        <v>Stat</v>
      </c>
      <c r="E146">
        <v>5</v>
      </c>
      <c r="F146">
        <f t="shared" si="6"/>
        <v>3</v>
      </c>
      <c r="G146">
        <v>7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1</v>
      </c>
      <c r="N146">
        <v>6</v>
      </c>
      <c r="O146">
        <f t="shared" si="7"/>
        <v>15</v>
      </c>
      <c r="P146" t="s">
        <v>1028</v>
      </c>
      <c r="Q146" t="s">
        <v>1039</v>
      </c>
      <c r="R146" t="s">
        <v>1006</v>
      </c>
      <c r="S146" t="s">
        <v>1397</v>
      </c>
    </row>
    <row r="147" spans="1:25">
      <c r="A147" t="s">
        <v>159</v>
      </c>
      <c r="B147" t="s">
        <v>160</v>
      </c>
      <c r="C147" t="s">
        <v>601</v>
      </c>
      <c r="D147" t="str">
        <f t="shared" si="8"/>
        <v>No Stat</v>
      </c>
      <c r="E147" t="s">
        <v>837</v>
      </c>
      <c r="F147">
        <f t="shared" si="6"/>
        <v>4</v>
      </c>
      <c r="G147">
        <v>14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f t="shared" si="7"/>
        <v>14</v>
      </c>
      <c r="P147" t="s">
        <v>1239</v>
      </c>
      <c r="Q147" t="s">
        <v>1398</v>
      </c>
      <c r="R147" t="s">
        <v>1399</v>
      </c>
    </row>
    <row r="148" spans="1:25">
      <c r="A148" t="s">
        <v>187</v>
      </c>
      <c r="B148" t="s">
        <v>188</v>
      </c>
      <c r="C148" t="s">
        <v>605</v>
      </c>
      <c r="D148" t="str">
        <f t="shared" si="8"/>
        <v>No Stat</v>
      </c>
      <c r="E148" t="s">
        <v>890</v>
      </c>
      <c r="F148">
        <f t="shared" si="6"/>
        <v>2</v>
      </c>
      <c r="G148">
        <v>14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f t="shared" si="7"/>
        <v>14</v>
      </c>
      <c r="P148" t="s">
        <v>1400</v>
      </c>
      <c r="Q148" t="s">
        <v>1401</v>
      </c>
    </row>
    <row r="149" spans="1:25">
      <c r="A149" t="s">
        <v>209</v>
      </c>
      <c r="B149" t="s">
        <v>210</v>
      </c>
      <c r="C149" t="s">
        <v>613</v>
      </c>
      <c r="D149" t="str">
        <f t="shared" si="8"/>
        <v>No Stat</v>
      </c>
      <c r="E149" t="s">
        <v>865</v>
      </c>
      <c r="F149">
        <f t="shared" si="6"/>
        <v>4</v>
      </c>
      <c r="G149">
        <v>14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f t="shared" si="7"/>
        <v>14</v>
      </c>
      <c r="P149" t="s">
        <v>871</v>
      </c>
      <c r="Q149" t="s">
        <v>1402</v>
      </c>
    </row>
    <row r="150" spans="1:25">
      <c r="A150" t="s">
        <v>343</v>
      </c>
      <c r="B150" t="s">
        <v>344</v>
      </c>
      <c r="C150" t="s">
        <v>650</v>
      </c>
      <c r="D150" t="str">
        <f t="shared" si="8"/>
        <v>No Stat</v>
      </c>
      <c r="E150" t="s">
        <v>891</v>
      </c>
      <c r="F150">
        <f t="shared" si="6"/>
        <v>2</v>
      </c>
      <c r="G150">
        <v>14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f t="shared" si="7"/>
        <v>14</v>
      </c>
      <c r="P150" t="s">
        <v>1403</v>
      </c>
      <c r="Q150" t="s">
        <v>1404</v>
      </c>
    </row>
    <row r="151" spans="1:25">
      <c r="A151" t="s">
        <v>539</v>
      </c>
      <c r="B151" t="s">
        <v>540</v>
      </c>
      <c r="C151" t="s">
        <v>700</v>
      </c>
      <c r="D151" t="str">
        <f t="shared" si="8"/>
        <v>No Stat</v>
      </c>
      <c r="E151" t="s">
        <v>876</v>
      </c>
      <c r="F151">
        <f t="shared" si="6"/>
        <v>3</v>
      </c>
      <c r="G151">
        <v>14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f t="shared" si="7"/>
        <v>14</v>
      </c>
      <c r="P151" t="s">
        <v>828</v>
      </c>
      <c r="Q151" t="s">
        <v>1405</v>
      </c>
      <c r="R151" t="s">
        <v>1406</v>
      </c>
    </row>
    <row r="152" spans="1:25">
      <c r="A152" t="s">
        <v>541</v>
      </c>
      <c r="B152" t="s">
        <v>542</v>
      </c>
      <c r="C152" t="s">
        <v>701</v>
      </c>
      <c r="D152" t="str">
        <f t="shared" si="8"/>
        <v>No Stat</v>
      </c>
      <c r="E152" t="s">
        <v>824</v>
      </c>
      <c r="F152">
        <f t="shared" si="6"/>
        <v>5</v>
      </c>
      <c r="G152">
        <v>14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f t="shared" si="7"/>
        <v>14</v>
      </c>
      <c r="P152" t="s">
        <v>825</v>
      </c>
      <c r="Q152" t="s">
        <v>1407</v>
      </c>
      <c r="R152" t="s">
        <v>1408</v>
      </c>
      <c r="S152" t="s">
        <v>976</v>
      </c>
      <c r="T152" t="s">
        <v>1100</v>
      </c>
      <c r="U152" t="s">
        <v>1409</v>
      </c>
      <c r="V152" t="s">
        <v>1410</v>
      </c>
    </row>
    <row r="153" spans="1:25">
      <c r="A153" t="s">
        <v>259</v>
      </c>
      <c r="B153" t="s">
        <v>260</v>
      </c>
      <c r="C153" t="s">
        <v>721</v>
      </c>
      <c r="D153" t="str">
        <f t="shared" si="8"/>
        <v>No Stat</v>
      </c>
      <c r="E153" t="s">
        <v>827</v>
      </c>
      <c r="F153">
        <f t="shared" si="6"/>
        <v>5</v>
      </c>
      <c r="G153">
        <v>14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f t="shared" si="7"/>
        <v>14</v>
      </c>
      <c r="P153" t="s">
        <v>967</v>
      </c>
      <c r="Q153" t="s">
        <v>1411</v>
      </c>
      <c r="R153" t="s">
        <v>969</v>
      </c>
      <c r="S153" t="s">
        <v>1412</v>
      </c>
    </row>
    <row r="154" spans="1:25">
      <c r="A154" t="s">
        <v>255</v>
      </c>
      <c r="B154" t="s">
        <v>256</v>
      </c>
      <c r="C154" t="s">
        <v>622</v>
      </c>
      <c r="D154" t="str">
        <f t="shared" si="8"/>
        <v>No Stat</v>
      </c>
      <c r="E154" t="s">
        <v>860</v>
      </c>
      <c r="F154">
        <f t="shared" si="6"/>
        <v>3</v>
      </c>
      <c r="G154">
        <v>13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f t="shared" si="7"/>
        <v>13</v>
      </c>
      <c r="P154" t="s">
        <v>1413</v>
      </c>
      <c r="Q154" t="s">
        <v>1070</v>
      </c>
      <c r="R154" t="s">
        <v>1414</v>
      </c>
      <c r="S154" t="s">
        <v>1415</v>
      </c>
      <c r="T154" t="s">
        <v>1416</v>
      </c>
    </row>
    <row r="155" spans="1:25">
      <c r="A155" t="s">
        <v>301</v>
      </c>
      <c r="B155" t="s">
        <v>302</v>
      </c>
      <c r="C155" t="s">
        <v>641</v>
      </c>
      <c r="D155" t="str">
        <f t="shared" si="8"/>
        <v>No Stat</v>
      </c>
      <c r="E155" t="s">
        <v>892</v>
      </c>
      <c r="F155">
        <f t="shared" si="6"/>
        <v>4</v>
      </c>
      <c r="G155">
        <v>13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f t="shared" si="7"/>
        <v>13</v>
      </c>
      <c r="P155" t="s">
        <v>1366</v>
      </c>
      <c r="Q155" t="s">
        <v>892</v>
      </c>
      <c r="R155" t="s">
        <v>1155</v>
      </c>
    </row>
    <row r="156" spans="1:25">
      <c r="A156" t="s">
        <v>347</v>
      </c>
      <c r="B156" t="s">
        <v>348</v>
      </c>
      <c r="C156" t="s">
        <v>652</v>
      </c>
      <c r="D156" t="str">
        <f t="shared" si="8"/>
        <v>No Stat</v>
      </c>
      <c r="E156" t="s">
        <v>893</v>
      </c>
      <c r="F156">
        <f t="shared" si="6"/>
        <v>2</v>
      </c>
      <c r="G156">
        <v>13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f t="shared" si="7"/>
        <v>13</v>
      </c>
      <c r="P156" t="s">
        <v>1417</v>
      </c>
      <c r="Q156" t="s">
        <v>874</v>
      </c>
      <c r="R156" t="s">
        <v>1418</v>
      </c>
    </row>
    <row r="157" spans="1:25">
      <c r="A157" t="s">
        <v>465</v>
      </c>
      <c r="B157" t="s">
        <v>466</v>
      </c>
      <c r="C157" t="s">
        <v>685</v>
      </c>
      <c r="D157" t="str">
        <f t="shared" si="8"/>
        <v>No Stat</v>
      </c>
      <c r="E157" t="s">
        <v>869</v>
      </c>
      <c r="F157">
        <f t="shared" si="6"/>
        <v>5</v>
      </c>
      <c r="G157">
        <v>13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f t="shared" si="7"/>
        <v>13</v>
      </c>
      <c r="P157" t="s">
        <v>1155</v>
      </c>
      <c r="Q157" t="s">
        <v>1208</v>
      </c>
      <c r="R157" t="s">
        <v>864</v>
      </c>
      <c r="S157" t="s">
        <v>1419</v>
      </c>
      <c r="T157" t="s">
        <v>1420</v>
      </c>
    </row>
    <row r="158" spans="1:25">
      <c r="A158" t="s">
        <v>97</v>
      </c>
      <c r="B158" t="s">
        <v>98</v>
      </c>
      <c r="C158" t="s">
        <v>715</v>
      </c>
      <c r="D158" t="str">
        <f t="shared" si="8"/>
        <v>Stat</v>
      </c>
      <c r="E158" t="s">
        <v>827</v>
      </c>
      <c r="F158">
        <f t="shared" si="6"/>
        <v>2</v>
      </c>
      <c r="G158">
        <v>13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f t="shared" si="7"/>
        <v>13</v>
      </c>
      <c r="P158" t="s">
        <v>967</v>
      </c>
      <c r="Q158" t="s">
        <v>1421</v>
      </c>
      <c r="R158" t="s">
        <v>969</v>
      </c>
      <c r="S158" t="s">
        <v>1422</v>
      </c>
      <c r="T158" t="s">
        <v>1419</v>
      </c>
      <c r="U158" t="s">
        <v>1423</v>
      </c>
      <c r="V158" t="s">
        <v>971</v>
      </c>
      <c r="W158" t="s">
        <v>1424</v>
      </c>
      <c r="X158" t="s">
        <v>1425</v>
      </c>
      <c r="Y158">
        <v>2</v>
      </c>
    </row>
    <row r="159" spans="1:25">
      <c r="A159" t="s">
        <v>421</v>
      </c>
      <c r="B159" t="s">
        <v>422</v>
      </c>
      <c r="C159" t="s">
        <v>718</v>
      </c>
      <c r="D159" t="str">
        <f t="shared" si="8"/>
        <v>No Stat</v>
      </c>
      <c r="E159" t="s">
        <v>828</v>
      </c>
      <c r="F159">
        <f t="shared" si="6"/>
        <v>6</v>
      </c>
      <c r="G159">
        <v>8</v>
      </c>
      <c r="H159">
        <v>0</v>
      </c>
      <c r="I159">
        <v>2</v>
      </c>
      <c r="J159">
        <v>0</v>
      </c>
      <c r="K159">
        <v>0</v>
      </c>
      <c r="L159">
        <v>0</v>
      </c>
      <c r="M159">
        <v>0</v>
      </c>
      <c r="N159">
        <v>3</v>
      </c>
      <c r="O159">
        <f t="shared" si="7"/>
        <v>13</v>
      </c>
      <c r="P159" t="s">
        <v>1426</v>
      </c>
      <c r="Q159" t="s">
        <v>894</v>
      </c>
      <c r="R159" t="s">
        <v>895</v>
      </c>
      <c r="S159" t="s">
        <v>834</v>
      </c>
    </row>
    <row r="160" spans="1:25">
      <c r="A160" t="s">
        <v>523</v>
      </c>
      <c r="B160" t="s">
        <v>524</v>
      </c>
      <c r="C160" t="s">
        <v>776</v>
      </c>
      <c r="D160" t="str">
        <f t="shared" si="8"/>
        <v>No Stat</v>
      </c>
      <c r="E160" t="s">
        <v>896</v>
      </c>
      <c r="F160">
        <f t="shared" si="6"/>
        <v>7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3</v>
      </c>
      <c r="N160">
        <v>9</v>
      </c>
      <c r="O160">
        <f t="shared" si="7"/>
        <v>13</v>
      </c>
      <c r="P160" t="s">
        <v>1427</v>
      </c>
      <c r="Q160" t="s">
        <v>1428</v>
      </c>
      <c r="R160" t="s">
        <v>1429</v>
      </c>
      <c r="S160" t="s">
        <v>1430</v>
      </c>
      <c r="T160" t="s">
        <v>1431</v>
      </c>
      <c r="U160" t="s">
        <v>1432</v>
      </c>
      <c r="V160" t="s">
        <v>1433</v>
      </c>
      <c r="W160" t="s">
        <v>1434</v>
      </c>
      <c r="X160" t="s">
        <v>1435</v>
      </c>
    </row>
    <row r="161" spans="1:28">
      <c r="A161" t="s">
        <v>137</v>
      </c>
      <c r="B161" t="s">
        <v>138</v>
      </c>
      <c r="C161" t="s">
        <v>592</v>
      </c>
      <c r="D161" t="str">
        <f t="shared" si="8"/>
        <v>No Stat</v>
      </c>
      <c r="E161" t="s">
        <v>832</v>
      </c>
      <c r="F161">
        <f t="shared" si="6"/>
        <v>2</v>
      </c>
      <c r="G161">
        <v>12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f t="shared" si="7"/>
        <v>12</v>
      </c>
      <c r="P161" t="s">
        <v>1436</v>
      </c>
      <c r="Q161" t="s">
        <v>1437</v>
      </c>
      <c r="R161" t="s">
        <v>1438</v>
      </c>
      <c r="S161" t="s">
        <v>828</v>
      </c>
    </row>
    <row r="162" spans="1:28">
      <c r="A162" t="s">
        <v>175</v>
      </c>
      <c r="B162" t="s">
        <v>176</v>
      </c>
      <c r="C162" t="s">
        <v>603</v>
      </c>
      <c r="D162" t="str">
        <f t="shared" si="8"/>
        <v>No Stat</v>
      </c>
      <c r="E162" t="s">
        <v>825</v>
      </c>
      <c r="F162">
        <f t="shared" si="6"/>
        <v>5</v>
      </c>
      <c r="G162">
        <v>12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f t="shared" si="7"/>
        <v>12</v>
      </c>
      <c r="P162" t="s">
        <v>1439</v>
      </c>
      <c r="Q162" t="s">
        <v>969</v>
      </c>
      <c r="R162" t="s">
        <v>1440</v>
      </c>
      <c r="S162" t="s">
        <v>1086</v>
      </c>
    </row>
    <row r="163" spans="1:28">
      <c r="A163" t="s">
        <v>189</v>
      </c>
      <c r="B163" t="s">
        <v>190</v>
      </c>
      <c r="C163" t="s">
        <v>606</v>
      </c>
      <c r="D163" t="str">
        <f t="shared" si="8"/>
        <v>No Stat</v>
      </c>
      <c r="E163" t="s">
        <v>897</v>
      </c>
      <c r="F163">
        <f t="shared" si="6"/>
        <v>3</v>
      </c>
      <c r="G163">
        <v>12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f t="shared" si="7"/>
        <v>12</v>
      </c>
      <c r="P163" t="s">
        <v>834</v>
      </c>
      <c r="Q163" t="s">
        <v>1360</v>
      </c>
      <c r="R163" t="s">
        <v>1441</v>
      </c>
    </row>
    <row r="164" spans="1:28">
      <c r="A164" t="s">
        <v>275</v>
      </c>
      <c r="B164" t="s">
        <v>276</v>
      </c>
      <c r="C164" t="s">
        <v>630</v>
      </c>
      <c r="D164" t="str">
        <f t="shared" si="8"/>
        <v>No Stat</v>
      </c>
      <c r="E164" t="s">
        <v>898</v>
      </c>
      <c r="F164">
        <f t="shared" si="6"/>
        <v>3</v>
      </c>
      <c r="G164">
        <v>12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f t="shared" si="7"/>
        <v>12</v>
      </c>
      <c r="P164" t="s">
        <v>971</v>
      </c>
      <c r="Q164" t="s">
        <v>1442</v>
      </c>
    </row>
    <row r="165" spans="1:28">
      <c r="A165" t="s">
        <v>483</v>
      </c>
      <c r="B165" t="s">
        <v>484</v>
      </c>
      <c r="C165" t="s">
        <v>687</v>
      </c>
      <c r="D165" t="str">
        <f t="shared" si="8"/>
        <v>Stat</v>
      </c>
      <c r="E165" t="s">
        <v>846</v>
      </c>
      <c r="F165">
        <f t="shared" si="6"/>
        <v>4</v>
      </c>
      <c r="G165">
        <v>12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f t="shared" si="7"/>
        <v>12</v>
      </c>
      <c r="P165" t="s">
        <v>1296</v>
      </c>
      <c r="Q165" t="s">
        <v>832</v>
      </c>
      <c r="R165">
        <v>22</v>
      </c>
      <c r="S165" t="s">
        <v>1443</v>
      </c>
      <c r="T165" t="s">
        <v>1288</v>
      </c>
      <c r="U165" t="s">
        <v>986</v>
      </c>
      <c r="V165" t="s">
        <v>834</v>
      </c>
      <c r="W165" t="s">
        <v>1145</v>
      </c>
      <c r="X165" t="s">
        <v>1444</v>
      </c>
      <c r="Y165" t="s">
        <v>1445</v>
      </c>
      <c r="Z165" t="s">
        <v>1032</v>
      </c>
      <c r="AA165" t="s">
        <v>1446</v>
      </c>
      <c r="AB165" t="s">
        <v>1447</v>
      </c>
    </row>
    <row r="166" spans="1:28">
      <c r="A166" t="s">
        <v>511</v>
      </c>
      <c r="B166" t="s">
        <v>512</v>
      </c>
      <c r="C166" t="s">
        <v>693</v>
      </c>
      <c r="D166" t="str">
        <f t="shared" si="8"/>
        <v>No Stat</v>
      </c>
      <c r="E166" t="s">
        <v>839</v>
      </c>
      <c r="F166">
        <f t="shared" si="6"/>
        <v>5</v>
      </c>
      <c r="G166">
        <v>12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f t="shared" si="7"/>
        <v>12</v>
      </c>
      <c r="P166" t="s">
        <v>1448</v>
      </c>
      <c r="Q166" t="s">
        <v>1449</v>
      </c>
    </row>
    <row r="167" spans="1:28">
      <c r="A167" t="s">
        <v>537</v>
      </c>
      <c r="B167" t="s">
        <v>538</v>
      </c>
      <c r="C167" t="s">
        <v>699</v>
      </c>
      <c r="D167" t="str">
        <f t="shared" si="8"/>
        <v>No Stat</v>
      </c>
      <c r="E167" t="s">
        <v>899</v>
      </c>
      <c r="F167">
        <f t="shared" si="6"/>
        <v>2</v>
      </c>
      <c r="G167">
        <v>12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f t="shared" si="7"/>
        <v>12</v>
      </c>
      <c r="P167" t="s">
        <v>1450</v>
      </c>
      <c r="Q167" t="s">
        <v>1006</v>
      </c>
      <c r="R167" t="s">
        <v>1451</v>
      </c>
    </row>
    <row r="168" spans="1:28">
      <c r="A168" t="s">
        <v>185</v>
      </c>
      <c r="B168" t="s">
        <v>186</v>
      </c>
      <c r="C168" t="s">
        <v>712</v>
      </c>
      <c r="D168" t="str">
        <f t="shared" si="8"/>
        <v>No Stat</v>
      </c>
      <c r="E168" t="s">
        <v>900</v>
      </c>
      <c r="F168">
        <f t="shared" si="6"/>
        <v>3</v>
      </c>
      <c r="G168">
        <v>12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f t="shared" si="7"/>
        <v>12</v>
      </c>
      <c r="P168" t="s">
        <v>1079</v>
      </c>
      <c r="Q168" t="s">
        <v>834</v>
      </c>
      <c r="R168" t="s">
        <v>1452</v>
      </c>
      <c r="S168" t="s">
        <v>832</v>
      </c>
      <c r="T168" t="s">
        <v>1109</v>
      </c>
      <c r="U168" t="s">
        <v>1453</v>
      </c>
      <c r="V168" t="s">
        <v>1454</v>
      </c>
      <c r="W168" t="s">
        <v>1455</v>
      </c>
    </row>
    <row r="169" spans="1:28">
      <c r="A169" t="s">
        <v>233</v>
      </c>
      <c r="B169" t="s">
        <v>234</v>
      </c>
      <c r="C169" t="s">
        <v>784</v>
      </c>
      <c r="D169" t="str">
        <f t="shared" si="8"/>
        <v>No Stat</v>
      </c>
      <c r="E169" t="s">
        <v>846</v>
      </c>
      <c r="F169">
        <f t="shared" si="6"/>
        <v>3</v>
      </c>
      <c r="G169">
        <v>7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4</v>
      </c>
      <c r="N169">
        <v>1</v>
      </c>
      <c r="O169">
        <f t="shared" si="7"/>
        <v>12</v>
      </c>
      <c r="P169" t="s">
        <v>1456</v>
      </c>
      <c r="Q169" t="s">
        <v>1457</v>
      </c>
      <c r="R169" t="s">
        <v>1458</v>
      </c>
      <c r="S169" t="s">
        <v>969</v>
      </c>
      <c r="T169" t="s">
        <v>1459</v>
      </c>
      <c r="U169" t="s">
        <v>1460</v>
      </c>
      <c r="V169" t="s">
        <v>1145</v>
      </c>
      <c r="W169" t="s">
        <v>1461</v>
      </c>
      <c r="X169" t="s">
        <v>1462</v>
      </c>
    </row>
    <row r="170" spans="1:28">
      <c r="A170" t="s">
        <v>167</v>
      </c>
      <c r="B170" t="s">
        <v>168</v>
      </c>
      <c r="C170" t="s">
        <v>713</v>
      </c>
      <c r="D170" t="str">
        <f t="shared" si="8"/>
        <v>Stat</v>
      </c>
      <c r="E170" t="s">
        <v>832</v>
      </c>
      <c r="F170">
        <f t="shared" si="6"/>
        <v>3</v>
      </c>
      <c r="G170">
        <v>4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7</v>
      </c>
      <c r="O170">
        <f t="shared" si="7"/>
        <v>12</v>
      </c>
      <c r="P170" t="s">
        <v>1463</v>
      </c>
      <c r="Q170" t="s">
        <v>1464</v>
      </c>
      <c r="R170" t="s">
        <v>1465</v>
      </c>
      <c r="S170" t="s">
        <v>1466</v>
      </c>
      <c r="T170" t="s">
        <v>1467</v>
      </c>
      <c r="U170" t="s">
        <v>967</v>
      </c>
      <c r="V170" t="s">
        <v>1468</v>
      </c>
      <c r="W170" t="s">
        <v>1036</v>
      </c>
      <c r="X170" t="s">
        <v>1469</v>
      </c>
    </row>
    <row r="171" spans="1:28">
      <c r="A171" t="s">
        <v>363</v>
      </c>
      <c r="B171" t="s">
        <v>364</v>
      </c>
      <c r="C171" t="s">
        <v>660</v>
      </c>
      <c r="D171" t="str">
        <f t="shared" si="8"/>
        <v>Stat</v>
      </c>
      <c r="E171" t="s">
        <v>901</v>
      </c>
      <c r="F171">
        <f t="shared" si="6"/>
        <v>6</v>
      </c>
      <c r="G171">
        <v>11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f t="shared" si="7"/>
        <v>11</v>
      </c>
      <c r="P171" t="s">
        <v>1023</v>
      </c>
      <c r="Q171">
        <v>1</v>
      </c>
      <c r="R171" t="s">
        <v>1470</v>
      </c>
      <c r="S171" t="s">
        <v>1471</v>
      </c>
      <c r="T171" t="s">
        <v>1070</v>
      </c>
      <c r="U171" t="s">
        <v>1155</v>
      </c>
      <c r="V171" t="s">
        <v>947</v>
      </c>
      <c r="W171" t="s">
        <v>1472</v>
      </c>
    </row>
    <row r="172" spans="1:28">
      <c r="A172" t="s">
        <v>435</v>
      </c>
      <c r="B172" t="s">
        <v>436</v>
      </c>
      <c r="C172" t="s">
        <v>674</v>
      </c>
      <c r="D172" t="str">
        <f t="shared" si="8"/>
        <v>Stat</v>
      </c>
      <c r="E172" t="s">
        <v>827</v>
      </c>
      <c r="F172">
        <f t="shared" si="6"/>
        <v>4</v>
      </c>
      <c r="G172">
        <v>11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f t="shared" si="7"/>
        <v>11</v>
      </c>
      <c r="P172" t="s">
        <v>967</v>
      </c>
      <c r="Q172" t="s">
        <v>1188</v>
      </c>
      <c r="R172" t="s">
        <v>1249</v>
      </c>
      <c r="S172" t="s">
        <v>1473</v>
      </c>
      <c r="T172" t="s">
        <v>971</v>
      </c>
      <c r="U172">
        <v>7</v>
      </c>
      <c r="V172" t="s">
        <v>1190</v>
      </c>
      <c r="W172" t="s">
        <v>1074</v>
      </c>
      <c r="X172" t="s">
        <v>1474</v>
      </c>
    </row>
    <row r="173" spans="1:28">
      <c r="A173" t="s">
        <v>445</v>
      </c>
      <c r="B173" t="s">
        <v>446</v>
      </c>
      <c r="C173" t="s">
        <v>675</v>
      </c>
      <c r="D173" t="str">
        <f t="shared" si="8"/>
        <v>No Stat</v>
      </c>
      <c r="E173" t="s">
        <v>902</v>
      </c>
      <c r="F173">
        <f t="shared" si="6"/>
        <v>2</v>
      </c>
      <c r="G173">
        <v>11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f t="shared" si="7"/>
        <v>11</v>
      </c>
      <c r="P173" t="s">
        <v>1475</v>
      </c>
      <c r="Q173" t="s">
        <v>986</v>
      </c>
      <c r="R173" t="s">
        <v>1476</v>
      </c>
      <c r="S173" t="s">
        <v>1477</v>
      </c>
      <c r="T173" t="s">
        <v>1478</v>
      </c>
    </row>
    <row r="174" spans="1:28">
      <c r="A174" t="s">
        <v>203</v>
      </c>
      <c r="B174" t="s">
        <v>204</v>
      </c>
      <c r="C174" t="s">
        <v>717</v>
      </c>
      <c r="D174" t="str">
        <f t="shared" si="8"/>
        <v>No Stat</v>
      </c>
      <c r="E174" t="s">
        <v>903</v>
      </c>
      <c r="F174">
        <f t="shared" si="6"/>
        <v>5</v>
      </c>
      <c r="G174">
        <v>11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f t="shared" si="7"/>
        <v>11</v>
      </c>
      <c r="P174" t="s">
        <v>1155</v>
      </c>
      <c r="Q174" t="s">
        <v>1159</v>
      </c>
      <c r="R174" t="s">
        <v>1405</v>
      </c>
      <c r="S174" t="s">
        <v>970</v>
      </c>
    </row>
    <row r="175" spans="1:28">
      <c r="A175" t="s">
        <v>369</v>
      </c>
      <c r="B175" t="s">
        <v>370</v>
      </c>
      <c r="C175" t="s">
        <v>711</v>
      </c>
      <c r="D175" t="str">
        <f t="shared" si="8"/>
        <v>Stat</v>
      </c>
      <c r="E175">
        <v>10</v>
      </c>
      <c r="F175">
        <f t="shared" si="6"/>
        <v>3</v>
      </c>
      <c r="G175">
        <v>7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4</v>
      </c>
      <c r="O175">
        <f t="shared" si="7"/>
        <v>11</v>
      </c>
      <c r="P175" t="s">
        <v>1479</v>
      </c>
      <c r="Q175" t="s">
        <v>967</v>
      </c>
      <c r="R175" t="s">
        <v>1076</v>
      </c>
      <c r="S175" t="s">
        <v>976</v>
      </c>
      <c r="T175" t="s">
        <v>1480</v>
      </c>
      <c r="U175" t="s">
        <v>1481</v>
      </c>
      <c r="V175" t="s">
        <v>1482</v>
      </c>
    </row>
    <row r="176" spans="1:28">
      <c r="A176" t="s">
        <v>37</v>
      </c>
      <c r="B176" t="s">
        <v>38</v>
      </c>
      <c r="C176" t="s">
        <v>563</v>
      </c>
      <c r="D176" t="str">
        <f t="shared" si="8"/>
        <v>No Stat</v>
      </c>
      <c r="E176" t="s">
        <v>827</v>
      </c>
      <c r="F176">
        <f t="shared" si="6"/>
        <v>3</v>
      </c>
      <c r="G176">
        <v>10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f t="shared" si="7"/>
        <v>10</v>
      </c>
      <c r="P176" t="s">
        <v>1483</v>
      </c>
      <c r="Q176" t="s">
        <v>1484</v>
      </c>
      <c r="R176" t="s">
        <v>1485</v>
      </c>
      <c r="S176" t="s">
        <v>1486</v>
      </c>
      <c r="T176" t="s">
        <v>976</v>
      </c>
      <c r="U176" t="s">
        <v>1487</v>
      </c>
    </row>
    <row r="177" spans="1:22">
      <c r="A177" t="s">
        <v>39</v>
      </c>
      <c r="B177" t="s">
        <v>40</v>
      </c>
      <c r="C177" t="s">
        <v>564</v>
      </c>
      <c r="D177" t="str">
        <f t="shared" si="8"/>
        <v>No Stat</v>
      </c>
      <c r="E177" t="s">
        <v>873</v>
      </c>
      <c r="F177">
        <f t="shared" si="6"/>
        <v>4</v>
      </c>
      <c r="G177">
        <v>10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f t="shared" si="7"/>
        <v>10</v>
      </c>
      <c r="P177" t="s">
        <v>1488</v>
      </c>
      <c r="Q177" t="s">
        <v>997</v>
      </c>
      <c r="R177" t="s">
        <v>1489</v>
      </c>
      <c r="S177" t="s">
        <v>999</v>
      </c>
      <c r="T177" t="s">
        <v>1012</v>
      </c>
      <c r="U177" t="s">
        <v>997</v>
      </c>
      <c r="V177" t="s">
        <v>1490</v>
      </c>
    </row>
    <row r="178" spans="1:22">
      <c r="A178" t="s">
        <v>93</v>
      </c>
      <c r="B178" t="s">
        <v>94</v>
      </c>
      <c r="C178" t="s">
        <v>555</v>
      </c>
      <c r="D178" t="str">
        <f t="shared" si="8"/>
        <v>No Stat</v>
      </c>
      <c r="E178" t="s">
        <v>875</v>
      </c>
      <c r="F178">
        <f t="shared" si="6"/>
        <v>5</v>
      </c>
      <c r="G178">
        <v>10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f t="shared" si="7"/>
        <v>10</v>
      </c>
      <c r="P178" t="s">
        <v>971</v>
      </c>
      <c r="Q178" t="s">
        <v>969</v>
      </c>
      <c r="R178" t="s">
        <v>1491</v>
      </c>
    </row>
    <row r="179" spans="1:22">
      <c r="A179" t="s">
        <v>155</v>
      </c>
      <c r="B179" t="s">
        <v>156</v>
      </c>
      <c r="C179" t="s">
        <v>599</v>
      </c>
      <c r="D179" t="str">
        <f t="shared" si="8"/>
        <v>No Stat</v>
      </c>
      <c r="E179" t="s">
        <v>904</v>
      </c>
      <c r="F179">
        <f t="shared" si="6"/>
        <v>4</v>
      </c>
      <c r="G179">
        <v>10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f t="shared" si="7"/>
        <v>10</v>
      </c>
      <c r="P179" t="s">
        <v>1492</v>
      </c>
      <c r="Q179" t="s">
        <v>981</v>
      </c>
      <c r="R179" t="s">
        <v>1366</v>
      </c>
      <c r="S179" t="s">
        <v>1012</v>
      </c>
      <c r="T179" t="s">
        <v>905</v>
      </c>
    </row>
    <row r="180" spans="1:22">
      <c r="A180" t="s">
        <v>295</v>
      </c>
      <c r="B180" t="s">
        <v>296</v>
      </c>
      <c r="C180" t="s">
        <v>639</v>
      </c>
      <c r="D180" t="str">
        <f t="shared" si="8"/>
        <v>No Stat</v>
      </c>
      <c r="E180" t="s">
        <v>906</v>
      </c>
      <c r="F180">
        <f t="shared" si="6"/>
        <v>3</v>
      </c>
      <c r="G180">
        <v>10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f t="shared" si="7"/>
        <v>10</v>
      </c>
      <c r="P180" t="s">
        <v>1493</v>
      </c>
      <c r="Q180" t="s">
        <v>976</v>
      </c>
      <c r="R180" t="s">
        <v>1494</v>
      </c>
      <c r="S180" t="s">
        <v>1373</v>
      </c>
      <c r="T180" t="s">
        <v>976</v>
      </c>
      <c r="U180" t="s">
        <v>1263</v>
      </c>
    </row>
    <row r="181" spans="1:22">
      <c r="A181" t="s">
        <v>331</v>
      </c>
      <c r="B181" t="s">
        <v>332</v>
      </c>
      <c r="C181" t="s">
        <v>644</v>
      </c>
      <c r="D181" t="str">
        <f t="shared" si="8"/>
        <v>Stat</v>
      </c>
      <c r="E181" t="s">
        <v>842</v>
      </c>
      <c r="F181">
        <f t="shared" si="6"/>
        <v>3</v>
      </c>
      <c r="G181">
        <v>10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f t="shared" si="7"/>
        <v>10</v>
      </c>
      <c r="P181" t="s">
        <v>1495</v>
      </c>
      <c r="Q181" t="s">
        <v>1496</v>
      </c>
      <c r="R181" t="s">
        <v>1497</v>
      </c>
      <c r="S181" t="s">
        <v>1498</v>
      </c>
      <c r="T181" t="s">
        <v>1499</v>
      </c>
      <c r="U181" t="s">
        <v>1500</v>
      </c>
    </row>
    <row r="182" spans="1:22">
      <c r="A182" t="s">
        <v>339</v>
      </c>
      <c r="B182" t="s">
        <v>340</v>
      </c>
      <c r="C182" t="s">
        <v>648</v>
      </c>
      <c r="D182" t="str">
        <f t="shared" si="8"/>
        <v>No Stat</v>
      </c>
      <c r="E182" t="s">
        <v>828</v>
      </c>
      <c r="F182">
        <f t="shared" si="6"/>
        <v>6</v>
      </c>
      <c r="G182">
        <v>10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f t="shared" si="7"/>
        <v>10</v>
      </c>
      <c r="P182" t="s">
        <v>1501</v>
      </c>
    </row>
    <row r="183" spans="1:22">
      <c r="A183" t="s">
        <v>349</v>
      </c>
      <c r="B183" t="s">
        <v>350</v>
      </c>
      <c r="C183" t="s">
        <v>653</v>
      </c>
      <c r="D183" t="str">
        <f t="shared" si="8"/>
        <v>No Stat</v>
      </c>
      <c r="E183" t="s">
        <v>907</v>
      </c>
      <c r="F183">
        <f t="shared" si="6"/>
        <v>5</v>
      </c>
      <c r="G183">
        <v>10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f t="shared" si="7"/>
        <v>10</v>
      </c>
      <c r="P183" t="s">
        <v>1023</v>
      </c>
      <c r="Q183" t="s">
        <v>1155</v>
      </c>
      <c r="R183" t="s">
        <v>1502</v>
      </c>
    </row>
    <row r="184" spans="1:22">
      <c r="A184" t="s">
        <v>375</v>
      </c>
      <c r="B184" t="s">
        <v>376</v>
      </c>
      <c r="C184" t="s">
        <v>663</v>
      </c>
      <c r="D184" t="str">
        <f t="shared" si="8"/>
        <v>No Stat</v>
      </c>
      <c r="E184" t="s">
        <v>825</v>
      </c>
      <c r="F184">
        <f t="shared" si="6"/>
        <v>2</v>
      </c>
      <c r="G184">
        <v>10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f t="shared" si="7"/>
        <v>10</v>
      </c>
      <c r="P184" t="s">
        <v>1439</v>
      </c>
      <c r="Q184" t="s">
        <v>1503</v>
      </c>
      <c r="R184" t="s">
        <v>969</v>
      </c>
      <c r="S184" t="s">
        <v>1412</v>
      </c>
    </row>
    <row r="185" spans="1:22">
      <c r="A185" t="s">
        <v>423</v>
      </c>
      <c r="B185" t="s">
        <v>424</v>
      </c>
      <c r="C185" t="s">
        <v>668</v>
      </c>
      <c r="D185" t="str">
        <f t="shared" si="8"/>
        <v>No Stat</v>
      </c>
      <c r="E185" t="s">
        <v>908</v>
      </c>
      <c r="F185">
        <f t="shared" si="6"/>
        <v>3</v>
      </c>
      <c r="G185">
        <v>10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f t="shared" si="7"/>
        <v>10</v>
      </c>
      <c r="P185" t="s">
        <v>860</v>
      </c>
      <c r="Q185" t="s">
        <v>1504</v>
      </c>
      <c r="R185" t="s">
        <v>1505</v>
      </c>
    </row>
    <row r="186" spans="1:22">
      <c r="A186" t="s">
        <v>545</v>
      </c>
      <c r="B186" t="s">
        <v>546</v>
      </c>
      <c r="C186" t="s">
        <v>703</v>
      </c>
      <c r="D186" t="str">
        <f t="shared" si="8"/>
        <v>No Stat</v>
      </c>
      <c r="E186" t="s">
        <v>887</v>
      </c>
      <c r="F186">
        <f t="shared" si="6"/>
        <v>3</v>
      </c>
      <c r="G186">
        <v>10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f t="shared" si="7"/>
        <v>10</v>
      </c>
      <c r="P186" t="s">
        <v>976</v>
      </c>
      <c r="Q186" t="s">
        <v>1506</v>
      </c>
      <c r="R186" t="s">
        <v>1507</v>
      </c>
    </row>
    <row r="187" spans="1:22">
      <c r="A187" t="s">
        <v>177</v>
      </c>
      <c r="B187" t="s">
        <v>178</v>
      </c>
      <c r="C187" t="s">
        <v>720</v>
      </c>
      <c r="D187" t="str">
        <f t="shared" si="8"/>
        <v>No Stat</v>
      </c>
      <c r="E187" t="s">
        <v>832</v>
      </c>
      <c r="F187">
        <f t="shared" si="6"/>
        <v>3</v>
      </c>
      <c r="G187">
        <v>10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f t="shared" si="7"/>
        <v>10</v>
      </c>
      <c r="P187" t="s">
        <v>1508</v>
      </c>
      <c r="Q187" t="s">
        <v>986</v>
      </c>
      <c r="R187" t="s">
        <v>831</v>
      </c>
    </row>
    <row r="188" spans="1:22">
      <c r="A188" t="s">
        <v>55</v>
      </c>
      <c r="B188" t="s">
        <v>56</v>
      </c>
      <c r="C188" t="s">
        <v>568</v>
      </c>
      <c r="D188" t="str">
        <f t="shared" si="8"/>
        <v>Stat</v>
      </c>
      <c r="E188" t="s">
        <v>900</v>
      </c>
      <c r="F188">
        <f t="shared" si="6"/>
        <v>5</v>
      </c>
      <c r="G188">
        <v>9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f t="shared" si="7"/>
        <v>9</v>
      </c>
      <c r="P188" t="s">
        <v>1086</v>
      </c>
      <c r="Q188" s="11">
        <v>0.125</v>
      </c>
      <c r="R188" t="s">
        <v>1509</v>
      </c>
      <c r="S188" t="s">
        <v>1510</v>
      </c>
      <c r="T188" t="s">
        <v>1070</v>
      </c>
      <c r="U188" t="s">
        <v>845</v>
      </c>
    </row>
    <row r="189" spans="1:22">
      <c r="A189" t="s">
        <v>71</v>
      </c>
      <c r="B189" t="s">
        <v>72</v>
      </c>
      <c r="C189" t="s">
        <v>575</v>
      </c>
      <c r="D189" t="str">
        <f t="shared" si="8"/>
        <v>No Stat</v>
      </c>
      <c r="E189" t="s">
        <v>897</v>
      </c>
      <c r="F189">
        <f t="shared" si="6"/>
        <v>4</v>
      </c>
      <c r="G189">
        <v>9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f t="shared" si="7"/>
        <v>9</v>
      </c>
      <c r="P189" t="s">
        <v>834</v>
      </c>
      <c r="Q189" t="s">
        <v>1360</v>
      </c>
      <c r="R189" t="s">
        <v>1511</v>
      </c>
      <c r="S189" t="s">
        <v>1512</v>
      </c>
    </row>
    <row r="190" spans="1:22">
      <c r="A190" t="s">
        <v>75</v>
      </c>
      <c r="B190" t="s">
        <v>76</v>
      </c>
      <c r="C190" t="s">
        <v>577</v>
      </c>
      <c r="D190" t="str">
        <f t="shared" si="8"/>
        <v>No Stat</v>
      </c>
      <c r="E190" t="s">
        <v>838</v>
      </c>
      <c r="F190">
        <f t="shared" si="6"/>
        <v>3</v>
      </c>
      <c r="G190">
        <v>9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f t="shared" si="7"/>
        <v>9</v>
      </c>
      <c r="P190" t="s">
        <v>1513</v>
      </c>
      <c r="Q190" t="s">
        <v>834</v>
      </c>
      <c r="R190" t="s">
        <v>1360</v>
      </c>
      <c r="S190" t="s">
        <v>1514</v>
      </c>
      <c r="T190" t="s">
        <v>1515</v>
      </c>
    </row>
    <row r="191" spans="1:22">
      <c r="A191" t="s">
        <v>117</v>
      </c>
      <c r="B191" t="s">
        <v>118</v>
      </c>
      <c r="C191" t="s">
        <v>586</v>
      </c>
      <c r="D191" t="str">
        <f t="shared" si="8"/>
        <v>No Stat</v>
      </c>
      <c r="E191" t="s">
        <v>909</v>
      </c>
      <c r="F191">
        <f t="shared" si="6"/>
        <v>7</v>
      </c>
      <c r="G191">
        <v>9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f t="shared" si="7"/>
        <v>9</v>
      </c>
      <c r="P191" t="s">
        <v>1516</v>
      </c>
      <c r="Q191" t="s">
        <v>1387</v>
      </c>
    </row>
    <row r="192" spans="1:22">
      <c r="A192" t="s">
        <v>127</v>
      </c>
      <c r="B192" t="s">
        <v>128</v>
      </c>
      <c r="C192" t="s">
        <v>590</v>
      </c>
      <c r="D192" t="str">
        <f t="shared" si="8"/>
        <v>No Stat</v>
      </c>
      <c r="E192" t="s">
        <v>846</v>
      </c>
      <c r="F192">
        <f t="shared" si="6"/>
        <v>4</v>
      </c>
      <c r="G192">
        <v>9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f t="shared" si="7"/>
        <v>9</v>
      </c>
      <c r="P192" t="s">
        <v>1296</v>
      </c>
      <c r="Q192" t="s">
        <v>1517</v>
      </c>
      <c r="R192" t="s">
        <v>967</v>
      </c>
      <c r="S192" t="s">
        <v>1518</v>
      </c>
      <c r="T192" t="s">
        <v>1145</v>
      </c>
      <c r="U192" t="s">
        <v>1519</v>
      </c>
      <c r="V192" t="s">
        <v>1520</v>
      </c>
    </row>
    <row r="193" spans="1:23">
      <c r="A193" t="s">
        <v>257</v>
      </c>
      <c r="B193" t="s">
        <v>258</v>
      </c>
      <c r="C193" t="s">
        <v>623</v>
      </c>
      <c r="D193" t="str">
        <f t="shared" si="8"/>
        <v>No Stat</v>
      </c>
      <c r="E193" t="s">
        <v>910</v>
      </c>
      <c r="F193">
        <f t="shared" si="6"/>
        <v>2</v>
      </c>
      <c r="G193">
        <v>9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f t="shared" si="7"/>
        <v>9</v>
      </c>
      <c r="P193" t="s">
        <v>1521</v>
      </c>
      <c r="Q193" t="s">
        <v>1522</v>
      </c>
      <c r="R193" t="s">
        <v>986</v>
      </c>
      <c r="S193" t="s">
        <v>911</v>
      </c>
      <c r="T193" t="s">
        <v>1145</v>
      </c>
      <c r="U193" t="s">
        <v>1523</v>
      </c>
      <c r="V193" t="s">
        <v>1524</v>
      </c>
    </row>
    <row r="194" spans="1:23">
      <c r="A194" t="s">
        <v>273</v>
      </c>
      <c r="B194" t="s">
        <v>274</v>
      </c>
      <c r="C194" t="s">
        <v>629</v>
      </c>
      <c r="D194" t="str">
        <f t="shared" si="8"/>
        <v>No Stat</v>
      </c>
      <c r="E194" t="s">
        <v>894</v>
      </c>
      <c r="F194">
        <f t="shared" ref="F194:F257" si="9">WEEKDAY(C194)</f>
        <v>3</v>
      </c>
      <c r="G194">
        <v>9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f t="shared" ref="O194:O257" si="10">SUM(G194:N194)</f>
        <v>9</v>
      </c>
      <c r="P194" t="s">
        <v>976</v>
      </c>
      <c r="Q194" t="s">
        <v>1525</v>
      </c>
    </row>
    <row r="195" spans="1:23">
      <c r="A195" t="s">
        <v>303</v>
      </c>
      <c r="B195" t="s">
        <v>304</v>
      </c>
      <c r="C195" t="s">
        <v>642</v>
      </c>
      <c r="D195" t="str">
        <f t="shared" ref="D195:D258" si="11">IF(ISNUMBER(SEARCH("1",B195)),"Stat",IF(ISNUMBER(SEARCH("2",B195)),"Stat",IF(ISNUMBER(SEARCH("3",B195)),"Stat",IF(ISNUMBER(SEARCH("4",B195)),"Stat",IF(ISNUMBER(SEARCH("5",B195)),"Stat",IF(ISNUMBER(SEARCH("6",B195)),"Stat",IF(ISNUMBER(SEARCH("7",B195)),"Stat",IF(ISNUMBER(SEARCH("8",B195)),"Stat",IF(ISNUMBER(SEARCH("9",B195)),"Stat",IF(ISNUMBER(SEARCH("0",B195)),"Stat","No Stat"))))))))))</f>
        <v>No Stat</v>
      </c>
      <c r="E195" t="s">
        <v>836</v>
      </c>
      <c r="F195">
        <f t="shared" si="9"/>
        <v>2</v>
      </c>
      <c r="G195">
        <v>9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f t="shared" si="10"/>
        <v>9</v>
      </c>
      <c r="P195" t="s">
        <v>1526</v>
      </c>
      <c r="Q195" t="s">
        <v>971</v>
      </c>
      <c r="R195" t="s">
        <v>987</v>
      </c>
      <c r="S195" t="s">
        <v>1527</v>
      </c>
    </row>
    <row r="196" spans="1:23">
      <c r="A196" t="s">
        <v>341</v>
      </c>
      <c r="B196" t="s">
        <v>342</v>
      </c>
      <c r="C196" t="s">
        <v>649</v>
      </c>
      <c r="D196" t="str">
        <f t="shared" si="11"/>
        <v>No Stat</v>
      </c>
      <c r="E196" t="s">
        <v>912</v>
      </c>
      <c r="F196">
        <f t="shared" si="9"/>
        <v>5</v>
      </c>
      <c r="G196">
        <v>9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f t="shared" si="10"/>
        <v>9</v>
      </c>
      <c r="P196" t="s">
        <v>976</v>
      </c>
      <c r="Q196" t="s">
        <v>1528</v>
      </c>
    </row>
    <row r="197" spans="1:23">
      <c r="A197" t="s">
        <v>355</v>
      </c>
      <c r="B197" t="s">
        <v>356</v>
      </c>
      <c r="C197" t="s">
        <v>656</v>
      </c>
      <c r="D197" t="str">
        <f t="shared" si="11"/>
        <v>Stat</v>
      </c>
      <c r="E197" t="s">
        <v>913</v>
      </c>
      <c r="F197">
        <f t="shared" si="9"/>
        <v>3</v>
      </c>
      <c r="G197">
        <v>9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f t="shared" si="10"/>
        <v>9</v>
      </c>
      <c r="P197" t="s">
        <v>1034</v>
      </c>
      <c r="Q197" t="s">
        <v>895</v>
      </c>
      <c r="R197" t="s">
        <v>949</v>
      </c>
      <c r="S197">
        <v>0</v>
      </c>
      <c r="T197" t="s">
        <v>967</v>
      </c>
      <c r="U197">
        <v>10</v>
      </c>
      <c r="V197" t="s">
        <v>1529</v>
      </c>
      <c r="W197" t="s">
        <v>1530</v>
      </c>
    </row>
    <row r="198" spans="1:23">
      <c r="A198" t="s">
        <v>431</v>
      </c>
      <c r="B198" t="s">
        <v>432</v>
      </c>
      <c r="C198" t="s">
        <v>672</v>
      </c>
      <c r="D198" t="str">
        <f t="shared" si="11"/>
        <v>No Stat</v>
      </c>
      <c r="E198" t="s">
        <v>880</v>
      </c>
      <c r="F198">
        <f t="shared" si="9"/>
        <v>7</v>
      </c>
      <c r="G198">
        <v>9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f t="shared" si="10"/>
        <v>9</v>
      </c>
      <c r="P198" t="s">
        <v>1531</v>
      </c>
      <c r="Q198" t="s">
        <v>1219</v>
      </c>
      <c r="R198" t="s">
        <v>967</v>
      </c>
      <c r="S198" t="s">
        <v>1532</v>
      </c>
    </row>
    <row r="199" spans="1:23">
      <c r="A199" t="s">
        <v>433</v>
      </c>
      <c r="B199" t="s">
        <v>434</v>
      </c>
      <c r="C199" t="s">
        <v>673</v>
      </c>
      <c r="D199" t="str">
        <f t="shared" si="11"/>
        <v>No Stat</v>
      </c>
      <c r="E199" t="s">
        <v>867</v>
      </c>
      <c r="F199">
        <f t="shared" si="9"/>
        <v>5</v>
      </c>
      <c r="G199">
        <v>9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f t="shared" si="10"/>
        <v>9</v>
      </c>
      <c r="P199" t="s">
        <v>1533</v>
      </c>
      <c r="Q199" t="s">
        <v>1534</v>
      </c>
      <c r="R199" t="s">
        <v>1535</v>
      </c>
      <c r="S199" t="s">
        <v>1155</v>
      </c>
      <c r="T199" t="s">
        <v>1010</v>
      </c>
    </row>
    <row r="200" spans="1:23">
      <c r="A200" t="s">
        <v>453</v>
      </c>
      <c r="B200" t="s">
        <v>454</v>
      </c>
      <c r="C200" t="s">
        <v>679</v>
      </c>
      <c r="D200" t="str">
        <f t="shared" si="11"/>
        <v>No Stat</v>
      </c>
      <c r="E200" t="s">
        <v>914</v>
      </c>
      <c r="F200">
        <f t="shared" si="9"/>
        <v>2</v>
      </c>
      <c r="G200">
        <v>9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f t="shared" si="10"/>
        <v>9</v>
      </c>
      <c r="P200" t="s">
        <v>1536</v>
      </c>
      <c r="Q200" t="s">
        <v>1537</v>
      </c>
      <c r="R200" t="s">
        <v>1538</v>
      </c>
      <c r="S200" t="s">
        <v>1032</v>
      </c>
      <c r="T200" t="s">
        <v>1539</v>
      </c>
      <c r="U200" t="s">
        <v>1540</v>
      </c>
    </row>
    <row r="201" spans="1:23">
      <c r="A201" t="s">
        <v>513</v>
      </c>
      <c r="B201" t="s">
        <v>514</v>
      </c>
      <c r="C201" t="s">
        <v>694</v>
      </c>
      <c r="D201" t="str">
        <f t="shared" si="11"/>
        <v>No Stat</v>
      </c>
      <c r="E201" t="s">
        <v>915</v>
      </c>
      <c r="F201">
        <f t="shared" si="9"/>
        <v>2</v>
      </c>
      <c r="G201">
        <v>9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f t="shared" si="10"/>
        <v>9</v>
      </c>
      <c r="P201" t="s">
        <v>1274</v>
      </c>
      <c r="Q201" t="s">
        <v>1541</v>
      </c>
    </row>
    <row r="202" spans="1:23">
      <c r="A202" t="s">
        <v>543</v>
      </c>
      <c r="B202" t="s">
        <v>544</v>
      </c>
      <c r="C202" t="s">
        <v>702</v>
      </c>
      <c r="D202" t="str">
        <f t="shared" si="11"/>
        <v>No Stat</v>
      </c>
      <c r="E202" t="s">
        <v>844</v>
      </c>
      <c r="F202">
        <f t="shared" si="9"/>
        <v>2</v>
      </c>
      <c r="G202">
        <v>9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f t="shared" si="10"/>
        <v>9</v>
      </c>
      <c r="P202" t="s">
        <v>1380</v>
      </c>
      <c r="Q202" t="s">
        <v>1542</v>
      </c>
      <c r="R202" t="s">
        <v>1543</v>
      </c>
      <c r="S202" t="s">
        <v>1383</v>
      </c>
      <c r="T202" t="s">
        <v>986</v>
      </c>
      <c r="U202" t="s">
        <v>1544</v>
      </c>
    </row>
    <row r="203" spans="1:23">
      <c r="A203" t="s">
        <v>83</v>
      </c>
      <c r="B203" t="s">
        <v>84</v>
      </c>
      <c r="C203" t="s">
        <v>722</v>
      </c>
      <c r="D203" t="str">
        <f t="shared" si="11"/>
        <v>No Stat</v>
      </c>
      <c r="E203" t="s">
        <v>884</v>
      </c>
      <c r="F203">
        <f t="shared" si="9"/>
        <v>2</v>
      </c>
      <c r="G203">
        <v>8</v>
      </c>
      <c r="H203">
        <v>0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f t="shared" si="10"/>
        <v>9</v>
      </c>
      <c r="P203" t="s">
        <v>967</v>
      </c>
      <c r="Q203" t="s">
        <v>1335</v>
      </c>
      <c r="R203" t="s">
        <v>916</v>
      </c>
      <c r="S203" t="s">
        <v>1272</v>
      </c>
      <c r="T203" t="s">
        <v>971</v>
      </c>
      <c r="U203" t="s">
        <v>969</v>
      </c>
      <c r="V203" t="s">
        <v>1545</v>
      </c>
    </row>
    <row r="204" spans="1:23">
      <c r="A204" t="s">
        <v>299</v>
      </c>
      <c r="B204" t="s">
        <v>300</v>
      </c>
      <c r="C204" t="s">
        <v>640</v>
      </c>
      <c r="D204" t="str">
        <f t="shared" si="11"/>
        <v>Stat</v>
      </c>
      <c r="E204">
        <v>10</v>
      </c>
      <c r="F204">
        <f t="shared" si="9"/>
        <v>4</v>
      </c>
      <c r="G204">
        <v>6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2</v>
      </c>
      <c r="N204">
        <v>1</v>
      </c>
      <c r="O204">
        <f t="shared" si="10"/>
        <v>9</v>
      </c>
      <c r="P204" t="s">
        <v>985</v>
      </c>
      <c r="Q204" t="s">
        <v>1006</v>
      </c>
      <c r="R204" t="s">
        <v>1068</v>
      </c>
      <c r="S204" t="s">
        <v>1187</v>
      </c>
      <c r="T204" t="s">
        <v>834</v>
      </c>
    </row>
    <row r="205" spans="1:23">
      <c r="A205" t="s">
        <v>517</v>
      </c>
      <c r="B205" t="s">
        <v>518</v>
      </c>
      <c r="C205" t="s">
        <v>733</v>
      </c>
      <c r="D205" t="str">
        <f t="shared" si="11"/>
        <v>Stat</v>
      </c>
      <c r="E205" t="s">
        <v>917</v>
      </c>
      <c r="F205">
        <f t="shared" si="9"/>
        <v>5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7</v>
      </c>
      <c r="O205">
        <f t="shared" si="10"/>
        <v>9</v>
      </c>
      <c r="P205" t="s">
        <v>1366</v>
      </c>
      <c r="Q205" t="s">
        <v>1546</v>
      </c>
      <c r="R205" t="s">
        <v>1155</v>
      </c>
      <c r="S205" t="s">
        <v>1547</v>
      </c>
      <c r="T205">
        <v>1</v>
      </c>
      <c r="U205" t="s">
        <v>1239</v>
      </c>
      <c r="V205" t="s">
        <v>1548</v>
      </c>
      <c r="W205" t="s">
        <v>1549</v>
      </c>
    </row>
    <row r="206" spans="1:23">
      <c r="A206" t="s">
        <v>15</v>
      </c>
      <c r="B206" t="s">
        <v>16</v>
      </c>
      <c r="C206" t="s">
        <v>553</v>
      </c>
      <c r="D206" t="str">
        <f t="shared" si="11"/>
        <v>Stat</v>
      </c>
      <c r="E206" t="s">
        <v>833</v>
      </c>
      <c r="F206">
        <f t="shared" si="9"/>
        <v>5</v>
      </c>
      <c r="G206">
        <v>8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f t="shared" si="10"/>
        <v>8</v>
      </c>
      <c r="P206" t="s">
        <v>1092</v>
      </c>
      <c r="Q206" t="s">
        <v>6</v>
      </c>
      <c r="R206">
        <v>3</v>
      </c>
      <c r="S206" t="s">
        <v>1550</v>
      </c>
      <c r="T206" t="s">
        <v>1092</v>
      </c>
      <c r="U206" t="s">
        <v>969</v>
      </c>
      <c r="V206" t="s">
        <v>1551</v>
      </c>
    </row>
    <row r="207" spans="1:23">
      <c r="A207" t="s">
        <v>31</v>
      </c>
      <c r="B207" t="s">
        <v>32</v>
      </c>
      <c r="C207" t="s">
        <v>560</v>
      </c>
      <c r="D207" t="str">
        <f t="shared" si="11"/>
        <v>No Stat</v>
      </c>
      <c r="E207" t="s">
        <v>918</v>
      </c>
      <c r="F207">
        <f t="shared" si="9"/>
        <v>3</v>
      </c>
      <c r="G207">
        <v>8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f t="shared" si="10"/>
        <v>8</v>
      </c>
      <c r="P207" t="s">
        <v>1552</v>
      </c>
      <c r="Q207" t="s">
        <v>949</v>
      </c>
      <c r="R207" t="s">
        <v>987</v>
      </c>
      <c r="S207" t="s">
        <v>1553</v>
      </c>
    </row>
    <row r="208" spans="1:23">
      <c r="A208" t="s">
        <v>65</v>
      </c>
      <c r="B208" t="s">
        <v>66</v>
      </c>
      <c r="C208" t="s">
        <v>573</v>
      </c>
      <c r="D208" t="str">
        <f t="shared" si="11"/>
        <v>No Stat</v>
      </c>
      <c r="E208" t="s">
        <v>911</v>
      </c>
      <c r="F208">
        <f t="shared" si="9"/>
        <v>4</v>
      </c>
      <c r="G208">
        <v>8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f t="shared" si="10"/>
        <v>8</v>
      </c>
      <c r="P208" t="s">
        <v>1554</v>
      </c>
    </row>
    <row r="209" spans="1:22">
      <c r="A209" t="s">
        <v>91</v>
      </c>
      <c r="B209" t="s">
        <v>92</v>
      </c>
      <c r="C209" t="s">
        <v>581</v>
      </c>
      <c r="D209" t="str">
        <f t="shared" si="11"/>
        <v>No Stat</v>
      </c>
      <c r="E209" t="s">
        <v>884</v>
      </c>
      <c r="F209">
        <f t="shared" si="9"/>
        <v>2</v>
      </c>
      <c r="G209">
        <v>8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f t="shared" si="10"/>
        <v>8</v>
      </c>
      <c r="P209" t="s">
        <v>967</v>
      </c>
      <c r="Q209" t="s">
        <v>1335</v>
      </c>
      <c r="R209" t="s">
        <v>1555</v>
      </c>
    </row>
    <row r="210" spans="1:22">
      <c r="A210" t="s">
        <v>215</v>
      </c>
      <c r="B210" t="s">
        <v>216</v>
      </c>
      <c r="C210" t="s">
        <v>616</v>
      </c>
      <c r="D210" t="str">
        <f t="shared" si="11"/>
        <v>No Stat</v>
      </c>
      <c r="E210" t="s">
        <v>832</v>
      </c>
      <c r="F210">
        <f t="shared" si="9"/>
        <v>2</v>
      </c>
      <c r="G210">
        <v>8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f t="shared" si="10"/>
        <v>8</v>
      </c>
      <c r="P210" t="s">
        <v>844</v>
      </c>
      <c r="Q210" t="s">
        <v>1048</v>
      </c>
    </row>
    <row r="211" spans="1:22">
      <c r="A211" t="s">
        <v>333</v>
      </c>
      <c r="B211" t="s">
        <v>334</v>
      </c>
      <c r="C211" t="s">
        <v>645</v>
      </c>
      <c r="D211" t="str">
        <f t="shared" si="11"/>
        <v>Stat</v>
      </c>
      <c r="E211" t="s">
        <v>919</v>
      </c>
      <c r="F211">
        <f t="shared" si="9"/>
        <v>3</v>
      </c>
      <c r="G211">
        <v>8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f t="shared" si="10"/>
        <v>8</v>
      </c>
      <c r="P211" t="s">
        <v>832</v>
      </c>
      <c r="Q211" t="s">
        <v>1556</v>
      </c>
      <c r="R211" t="s">
        <v>1015</v>
      </c>
    </row>
    <row r="212" spans="1:22">
      <c r="A212" t="s">
        <v>427</v>
      </c>
      <c r="B212" t="s">
        <v>428</v>
      </c>
      <c r="C212" t="s">
        <v>670</v>
      </c>
      <c r="D212" t="str">
        <f t="shared" si="11"/>
        <v>No Stat</v>
      </c>
      <c r="E212" t="s">
        <v>920</v>
      </c>
      <c r="F212">
        <f t="shared" si="9"/>
        <v>6</v>
      </c>
      <c r="G212">
        <v>8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f t="shared" si="10"/>
        <v>8</v>
      </c>
      <c r="P212" t="s">
        <v>1557</v>
      </c>
      <c r="Q212" t="s">
        <v>1558</v>
      </c>
      <c r="R212" t="s">
        <v>834</v>
      </c>
      <c r="S212" t="s">
        <v>1559</v>
      </c>
    </row>
    <row r="213" spans="1:22">
      <c r="A213" t="s">
        <v>147</v>
      </c>
      <c r="B213" t="s">
        <v>148</v>
      </c>
      <c r="C213" t="s">
        <v>808</v>
      </c>
      <c r="D213" t="str">
        <f t="shared" si="11"/>
        <v>No Stat</v>
      </c>
      <c r="E213" t="s">
        <v>921</v>
      </c>
      <c r="F213">
        <f t="shared" si="9"/>
        <v>6</v>
      </c>
      <c r="G213">
        <v>8</v>
      </c>
      <c r="H213">
        <v>0</v>
      </c>
      <c r="I213">
        <v>0</v>
      </c>
      <c r="J213">
        <v>0</v>
      </c>
      <c r="K213">
        <v>0</v>
      </c>
      <c r="L213">
        <v>0</v>
      </c>
      <c r="N213">
        <v>0</v>
      </c>
      <c r="O213">
        <f t="shared" si="10"/>
        <v>8</v>
      </c>
      <c r="P213" t="s">
        <v>1560</v>
      </c>
      <c r="Q213" t="s">
        <v>1145</v>
      </c>
      <c r="R213" t="s">
        <v>1561</v>
      </c>
      <c r="S213" t="s">
        <v>1562</v>
      </c>
      <c r="T213" t="s">
        <v>846</v>
      </c>
      <c r="U213" t="s">
        <v>1096</v>
      </c>
    </row>
    <row r="214" spans="1:22">
      <c r="A214" t="s">
        <v>439</v>
      </c>
      <c r="B214" t="s">
        <v>440</v>
      </c>
      <c r="C214" t="s">
        <v>725</v>
      </c>
      <c r="D214" t="str">
        <f t="shared" si="11"/>
        <v>No Stat</v>
      </c>
      <c r="E214" t="s">
        <v>895</v>
      </c>
      <c r="F214">
        <f t="shared" si="9"/>
        <v>3</v>
      </c>
      <c r="G214">
        <v>7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0</v>
      </c>
      <c r="O214">
        <f t="shared" si="10"/>
        <v>8</v>
      </c>
      <c r="P214" t="s">
        <v>834</v>
      </c>
      <c r="Q214" t="s">
        <v>1563</v>
      </c>
      <c r="R214" t="s">
        <v>827</v>
      </c>
      <c r="S214" t="s">
        <v>967</v>
      </c>
      <c r="T214" t="s">
        <v>1564</v>
      </c>
      <c r="U214" t="s">
        <v>895</v>
      </c>
    </row>
    <row r="215" spans="1:22">
      <c r="A215" t="s">
        <v>51</v>
      </c>
      <c r="B215" t="s">
        <v>52</v>
      </c>
      <c r="C215" t="s">
        <v>566</v>
      </c>
      <c r="D215" t="str">
        <f t="shared" si="11"/>
        <v>No Stat</v>
      </c>
      <c r="E215" t="s">
        <v>922</v>
      </c>
      <c r="F215">
        <f t="shared" si="9"/>
        <v>5</v>
      </c>
      <c r="G215">
        <v>7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f t="shared" si="10"/>
        <v>7</v>
      </c>
      <c r="P215" t="s">
        <v>1565</v>
      </c>
      <c r="Q215" t="s">
        <v>1452</v>
      </c>
      <c r="R215" t="s">
        <v>1566</v>
      </c>
    </row>
    <row r="216" spans="1:22">
      <c r="A216" t="s">
        <v>179</v>
      </c>
      <c r="B216" t="s">
        <v>180</v>
      </c>
      <c r="C216" t="s">
        <v>604</v>
      </c>
      <c r="D216" t="str">
        <f t="shared" si="11"/>
        <v>No Stat</v>
      </c>
      <c r="E216" t="s">
        <v>923</v>
      </c>
      <c r="F216">
        <f t="shared" si="9"/>
        <v>4</v>
      </c>
      <c r="G216">
        <v>7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f t="shared" si="10"/>
        <v>7</v>
      </c>
      <c r="P216" t="s">
        <v>1125</v>
      </c>
      <c r="Q216" t="s">
        <v>1567</v>
      </c>
      <c r="R216" t="s">
        <v>839</v>
      </c>
      <c r="S216" t="s">
        <v>1568</v>
      </c>
      <c r="T216" t="s">
        <v>832</v>
      </c>
      <c r="U216" t="s">
        <v>1569</v>
      </c>
    </row>
    <row r="217" spans="1:22">
      <c r="A217" t="s">
        <v>207</v>
      </c>
      <c r="B217" t="s">
        <v>208</v>
      </c>
      <c r="C217" t="s">
        <v>612</v>
      </c>
      <c r="D217" t="str">
        <f t="shared" si="11"/>
        <v>No Stat</v>
      </c>
      <c r="E217" t="s">
        <v>924</v>
      </c>
      <c r="F217">
        <f t="shared" si="9"/>
        <v>2</v>
      </c>
      <c r="G217">
        <v>7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f t="shared" si="10"/>
        <v>7</v>
      </c>
      <c r="P217" t="s">
        <v>1570</v>
      </c>
      <c r="Q217" t="s">
        <v>1571</v>
      </c>
      <c r="R217" t="s">
        <v>1572</v>
      </c>
    </row>
    <row r="218" spans="1:22">
      <c r="A218" t="s">
        <v>279</v>
      </c>
      <c r="B218" t="s">
        <v>280</v>
      </c>
      <c r="C218" t="s">
        <v>631</v>
      </c>
      <c r="D218" t="str">
        <f t="shared" si="11"/>
        <v>No Stat</v>
      </c>
      <c r="E218" t="s">
        <v>925</v>
      </c>
      <c r="F218">
        <f t="shared" si="9"/>
        <v>4</v>
      </c>
      <c r="G218">
        <v>7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f t="shared" si="10"/>
        <v>7</v>
      </c>
      <c r="P218" t="s">
        <v>1573</v>
      </c>
      <c r="Q218" t="s">
        <v>1574</v>
      </c>
      <c r="R218" t="s">
        <v>1575</v>
      </c>
      <c r="S218" t="s">
        <v>1576</v>
      </c>
      <c r="T218" t="s">
        <v>1577</v>
      </c>
    </row>
    <row r="219" spans="1:22">
      <c r="A219" t="s">
        <v>351</v>
      </c>
      <c r="B219" t="s">
        <v>352</v>
      </c>
      <c r="C219" t="s">
        <v>654</v>
      </c>
      <c r="D219" t="str">
        <f t="shared" si="11"/>
        <v>No Stat</v>
      </c>
      <c r="E219" t="s">
        <v>832</v>
      </c>
      <c r="F219">
        <f t="shared" si="9"/>
        <v>5</v>
      </c>
      <c r="G219">
        <v>7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f t="shared" si="10"/>
        <v>7</v>
      </c>
      <c r="P219" t="s">
        <v>1578</v>
      </c>
      <c r="Q219" t="s">
        <v>1579</v>
      </c>
      <c r="R219" t="s">
        <v>986</v>
      </c>
      <c r="S219" t="s">
        <v>834</v>
      </c>
      <c r="T219" t="s">
        <v>1580</v>
      </c>
      <c r="U219" t="s">
        <v>839</v>
      </c>
      <c r="V219" t="s">
        <v>1581</v>
      </c>
    </row>
    <row r="220" spans="1:22">
      <c r="A220" t="s">
        <v>467</v>
      </c>
      <c r="B220" t="s">
        <v>468</v>
      </c>
      <c r="C220" t="s">
        <v>686</v>
      </c>
      <c r="D220" t="str">
        <f t="shared" si="11"/>
        <v>No Stat</v>
      </c>
      <c r="E220" t="s">
        <v>837</v>
      </c>
      <c r="F220">
        <f t="shared" si="9"/>
        <v>6</v>
      </c>
      <c r="G220">
        <v>7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f t="shared" si="10"/>
        <v>7</v>
      </c>
      <c r="P220" t="s">
        <v>1582</v>
      </c>
      <c r="Q220" t="s">
        <v>1583</v>
      </c>
      <c r="R220" t="s">
        <v>1584</v>
      </c>
    </row>
    <row r="221" spans="1:22">
      <c r="A221" t="s">
        <v>503</v>
      </c>
      <c r="B221" t="s">
        <v>504</v>
      </c>
      <c r="C221" t="s">
        <v>690</v>
      </c>
      <c r="D221" t="str">
        <f t="shared" si="11"/>
        <v>No Stat</v>
      </c>
      <c r="E221" t="s">
        <v>832</v>
      </c>
      <c r="F221">
        <f t="shared" si="9"/>
        <v>7</v>
      </c>
      <c r="G221">
        <v>7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f t="shared" si="10"/>
        <v>7</v>
      </c>
      <c r="P221" t="s">
        <v>1585</v>
      </c>
    </row>
    <row r="222" spans="1:22">
      <c r="A222" t="s">
        <v>133</v>
      </c>
      <c r="B222" t="s">
        <v>134</v>
      </c>
      <c r="C222" t="s">
        <v>708</v>
      </c>
      <c r="D222" t="str">
        <f t="shared" si="11"/>
        <v>No Stat</v>
      </c>
      <c r="E222" t="s">
        <v>846</v>
      </c>
      <c r="F222">
        <f t="shared" si="9"/>
        <v>5</v>
      </c>
      <c r="G222">
        <v>5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2</v>
      </c>
      <c r="O222">
        <f t="shared" si="10"/>
        <v>7</v>
      </c>
      <c r="P222" t="s">
        <v>1296</v>
      </c>
      <c r="Q222" t="s">
        <v>1586</v>
      </c>
      <c r="R222" t="s">
        <v>997</v>
      </c>
      <c r="S222" t="s">
        <v>1587</v>
      </c>
      <c r="T222" t="s">
        <v>1145</v>
      </c>
      <c r="U222" t="s">
        <v>1588</v>
      </c>
      <c r="V222" t="s">
        <v>1589</v>
      </c>
    </row>
    <row r="223" spans="1:22">
      <c r="A223" t="s">
        <v>17</v>
      </c>
      <c r="B223" t="s">
        <v>18</v>
      </c>
      <c r="C223" t="s">
        <v>554</v>
      </c>
      <c r="D223" t="str">
        <f t="shared" si="11"/>
        <v>No Stat</v>
      </c>
      <c r="E223" t="s">
        <v>839</v>
      </c>
      <c r="F223">
        <f t="shared" si="9"/>
        <v>1</v>
      </c>
      <c r="G223">
        <v>6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f t="shared" si="10"/>
        <v>6</v>
      </c>
      <c r="P223" t="s">
        <v>1590</v>
      </c>
    </row>
    <row r="224" spans="1:22">
      <c r="A224" t="s">
        <v>21</v>
      </c>
      <c r="B224" t="s">
        <v>22</v>
      </c>
      <c r="C224" t="s">
        <v>556</v>
      </c>
      <c r="D224" t="str">
        <f t="shared" si="11"/>
        <v>No Stat</v>
      </c>
      <c r="E224" t="s">
        <v>845</v>
      </c>
      <c r="F224">
        <f t="shared" si="9"/>
        <v>2</v>
      </c>
      <c r="G224">
        <v>6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f t="shared" si="10"/>
        <v>6</v>
      </c>
      <c r="P224" t="s">
        <v>1591</v>
      </c>
      <c r="Q224" t="s">
        <v>1592</v>
      </c>
      <c r="R224" t="s">
        <v>1593</v>
      </c>
      <c r="S224" t="s">
        <v>1594</v>
      </c>
    </row>
    <row r="225" spans="1:29">
      <c r="A225" t="s">
        <v>59</v>
      </c>
      <c r="B225" t="s">
        <v>60</v>
      </c>
      <c r="C225" t="s">
        <v>570</v>
      </c>
      <c r="D225" t="str">
        <f t="shared" si="11"/>
        <v>No Stat</v>
      </c>
      <c r="E225" t="s">
        <v>846</v>
      </c>
      <c r="F225">
        <f t="shared" si="9"/>
        <v>4</v>
      </c>
      <c r="G225">
        <v>6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f t="shared" si="10"/>
        <v>6</v>
      </c>
      <c r="P225" t="s">
        <v>1296</v>
      </c>
      <c r="Q225" t="s">
        <v>1595</v>
      </c>
      <c r="R225" t="s">
        <v>1596</v>
      </c>
      <c r="S225" t="s">
        <v>1145</v>
      </c>
      <c r="T225" t="s">
        <v>1391</v>
      </c>
      <c r="U225" t="s">
        <v>1597</v>
      </c>
    </row>
    <row r="226" spans="1:29">
      <c r="A226" t="s">
        <v>85</v>
      </c>
      <c r="B226" t="s">
        <v>86</v>
      </c>
      <c r="C226" t="s">
        <v>580</v>
      </c>
      <c r="D226" t="str">
        <f t="shared" si="11"/>
        <v>No Stat</v>
      </c>
      <c r="E226" t="s">
        <v>926</v>
      </c>
      <c r="F226">
        <f t="shared" si="9"/>
        <v>5</v>
      </c>
      <c r="G226">
        <v>6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f t="shared" si="10"/>
        <v>6</v>
      </c>
      <c r="P226" t="s">
        <v>1598</v>
      </c>
      <c r="Q226" t="s">
        <v>1599</v>
      </c>
    </row>
    <row r="227" spans="1:29">
      <c r="A227" t="s">
        <v>265</v>
      </c>
      <c r="B227" t="s">
        <v>266</v>
      </c>
      <c r="C227" t="s">
        <v>625</v>
      </c>
      <c r="D227" t="str">
        <f t="shared" si="11"/>
        <v>No Stat</v>
      </c>
      <c r="E227" t="s">
        <v>826</v>
      </c>
      <c r="F227">
        <f t="shared" si="9"/>
        <v>2</v>
      </c>
      <c r="G227">
        <v>6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f t="shared" si="10"/>
        <v>6</v>
      </c>
      <c r="P227" t="s">
        <v>832</v>
      </c>
      <c r="Q227" t="s">
        <v>1600</v>
      </c>
      <c r="R227" t="s">
        <v>1601</v>
      </c>
      <c r="S227" t="s">
        <v>1366</v>
      </c>
      <c r="T227" t="s">
        <v>1602</v>
      </c>
      <c r="U227" t="s">
        <v>834</v>
      </c>
    </row>
    <row r="228" spans="1:29">
      <c r="A228" t="s">
        <v>289</v>
      </c>
      <c r="B228" t="s">
        <v>290</v>
      </c>
      <c r="C228" t="s">
        <v>636</v>
      </c>
      <c r="D228" t="str">
        <f t="shared" si="11"/>
        <v>No Stat</v>
      </c>
      <c r="E228" t="s">
        <v>900</v>
      </c>
      <c r="F228">
        <f t="shared" si="9"/>
        <v>7</v>
      </c>
      <c r="G228">
        <v>6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f t="shared" si="10"/>
        <v>6</v>
      </c>
      <c r="P228" t="s">
        <v>1603</v>
      </c>
    </row>
    <row r="229" spans="1:29">
      <c r="A229" t="s">
        <v>337</v>
      </c>
      <c r="B229" t="s">
        <v>338</v>
      </c>
      <c r="C229" t="s">
        <v>647</v>
      </c>
      <c r="D229" t="str">
        <f t="shared" si="11"/>
        <v>No Stat</v>
      </c>
      <c r="E229" t="s">
        <v>832</v>
      </c>
      <c r="F229">
        <f t="shared" si="9"/>
        <v>3</v>
      </c>
      <c r="G229">
        <v>6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f t="shared" si="10"/>
        <v>6</v>
      </c>
      <c r="P229" t="s">
        <v>1604</v>
      </c>
      <c r="Q229" t="s">
        <v>1604</v>
      </c>
      <c r="R229" t="s">
        <v>895</v>
      </c>
      <c r="S229" t="s">
        <v>1297</v>
      </c>
    </row>
    <row r="230" spans="1:29">
      <c r="A230" t="s">
        <v>357</v>
      </c>
      <c r="B230" t="s">
        <v>358</v>
      </c>
      <c r="C230" t="s">
        <v>657</v>
      </c>
      <c r="D230" t="str">
        <f t="shared" si="11"/>
        <v>No Stat</v>
      </c>
      <c r="E230" t="s">
        <v>927</v>
      </c>
      <c r="F230">
        <f t="shared" si="9"/>
        <v>2</v>
      </c>
      <c r="G230">
        <v>6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f t="shared" si="10"/>
        <v>6</v>
      </c>
      <c r="P230" t="s">
        <v>1211</v>
      </c>
      <c r="Q230" t="s">
        <v>1006</v>
      </c>
      <c r="R230" t="s">
        <v>1605</v>
      </c>
      <c r="S230" t="s">
        <v>1606</v>
      </c>
    </row>
    <row r="231" spans="1:29">
      <c r="A231" t="s">
        <v>377</v>
      </c>
      <c r="B231" t="s">
        <v>378</v>
      </c>
      <c r="C231" t="s">
        <v>664</v>
      </c>
      <c r="D231" t="str">
        <f t="shared" si="11"/>
        <v>No Stat</v>
      </c>
      <c r="E231" t="s">
        <v>905</v>
      </c>
      <c r="F231">
        <f t="shared" si="9"/>
        <v>6</v>
      </c>
      <c r="G231">
        <v>6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f t="shared" si="10"/>
        <v>6</v>
      </c>
      <c r="P231" t="s">
        <v>838</v>
      </c>
      <c r="Q231" t="s">
        <v>1064</v>
      </c>
      <c r="R231" t="s">
        <v>1607</v>
      </c>
      <c r="S231" t="s">
        <v>1608</v>
      </c>
      <c r="T231" t="s">
        <v>1609</v>
      </c>
    </row>
    <row r="232" spans="1:29">
      <c r="A232" t="s">
        <v>101</v>
      </c>
      <c r="B232" t="s">
        <v>102</v>
      </c>
      <c r="C232" t="s">
        <v>716</v>
      </c>
      <c r="D232" t="str">
        <f t="shared" si="11"/>
        <v>Stat</v>
      </c>
      <c r="E232">
        <v>3</v>
      </c>
      <c r="F232">
        <f t="shared" si="9"/>
        <v>2</v>
      </c>
      <c r="G232">
        <v>6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f t="shared" si="10"/>
        <v>6</v>
      </c>
      <c r="P232" t="s">
        <v>1610</v>
      </c>
      <c r="Q232" t="s">
        <v>1611</v>
      </c>
      <c r="R232" t="s">
        <v>1006</v>
      </c>
      <c r="S232" t="s">
        <v>1612</v>
      </c>
      <c r="T232" t="s">
        <v>1187</v>
      </c>
      <c r="U232" t="s">
        <v>834</v>
      </c>
    </row>
    <row r="233" spans="1:29">
      <c r="A233" t="s">
        <v>529</v>
      </c>
      <c r="B233" t="s">
        <v>530</v>
      </c>
      <c r="C233" t="s">
        <v>809</v>
      </c>
      <c r="D233" t="str">
        <f t="shared" si="11"/>
        <v>No Stat</v>
      </c>
      <c r="E233" t="s">
        <v>846</v>
      </c>
      <c r="F233">
        <f t="shared" si="9"/>
        <v>2</v>
      </c>
      <c r="G233">
        <v>5</v>
      </c>
      <c r="H233">
        <v>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f t="shared" si="10"/>
        <v>6</v>
      </c>
      <c r="P233" t="s">
        <v>1296</v>
      </c>
      <c r="Q233" t="s">
        <v>832</v>
      </c>
      <c r="R233" t="s">
        <v>1613</v>
      </c>
      <c r="S233" t="s">
        <v>1070</v>
      </c>
      <c r="T233" t="s">
        <v>987</v>
      </c>
      <c r="U233" t="s">
        <v>1614</v>
      </c>
      <c r="V233" t="s">
        <v>1145</v>
      </c>
      <c r="W233" t="s">
        <v>1615</v>
      </c>
      <c r="X233" t="s">
        <v>1616</v>
      </c>
    </row>
    <row r="234" spans="1:29">
      <c r="A234" t="s">
        <v>19</v>
      </c>
      <c r="B234" t="s">
        <v>20</v>
      </c>
      <c r="C234" t="s">
        <v>555</v>
      </c>
      <c r="D234" t="str">
        <f t="shared" si="11"/>
        <v>Stat</v>
      </c>
      <c r="E234" t="s">
        <v>928</v>
      </c>
      <c r="F234">
        <f t="shared" si="9"/>
        <v>5</v>
      </c>
      <c r="G234">
        <v>5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f t="shared" si="10"/>
        <v>5</v>
      </c>
      <c r="P234" t="s">
        <v>1079</v>
      </c>
      <c r="Q234" t="s">
        <v>1617</v>
      </c>
      <c r="R234" t="s">
        <v>1556</v>
      </c>
      <c r="S234" t="s">
        <v>1618</v>
      </c>
      <c r="T234" t="s">
        <v>1619</v>
      </c>
      <c r="U234" t="s">
        <v>1620</v>
      </c>
    </row>
    <row r="235" spans="1:29">
      <c r="A235" t="s">
        <v>53</v>
      </c>
      <c r="B235" t="s">
        <v>54</v>
      </c>
      <c r="C235" t="s">
        <v>567</v>
      </c>
      <c r="D235" t="str">
        <f t="shared" si="11"/>
        <v>Stat</v>
      </c>
      <c r="E235" t="s">
        <v>923</v>
      </c>
      <c r="F235">
        <f t="shared" si="9"/>
        <v>7</v>
      </c>
      <c r="G235">
        <v>5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f t="shared" si="10"/>
        <v>5</v>
      </c>
      <c r="P235" t="s">
        <v>1621</v>
      </c>
      <c r="Q235" t="s">
        <v>1005</v>
      </c>
      <c r="R235" t="s">
        <v>1086</v>
      </c>
      <c r="S235" s="11">
        <v>0.16666666666666666</v>
      </c>
      <c r="T235" t="s">
        <v>1457</v>
      </c>
      <c r="U235" t="s">
        <v>1622</v>
      </c>
    </row>
    <row r="236" spans="1:29">
      <c r="A236" t="s">
        <v>73</v>
      </c>
      <c r="B236" t="s">
        <v>74</v>
      </c>
      <c r="C236" t="s">
        <v>576</v>
      </c>
      <c r="D236" t="str">
        <f t="shared" si="11"/>
        <v>No Stat</v>
      </c>
      <c r="E236" t="s">
        <v>929</v>
      </c>
      <c r="F236">
        <f t="shared" si="9"/>
        <v>3</v>
      </c>
      <c r="G236">
        <v>5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f t="shared" si="10"/>
        <v>5</v>
      </c>
      <c r="P236" t="s">
        <v>986</v>
      </c>
      <c r="Q236" t="s">
        <v>1623</v>
      </c>
      <c r="R236" t="s">
        <v>1624</v>
      </c>
      <c r="S236" t="s">
        <v>849</v>
      </c>
      <c r="T236" t="s">
        <v>839</v>
      </c>
      <c r="U236" t="s">
        <v>954</v>
      </c>
      <c r="V236" t="s">
        <v>1625</v>
      </c>
      <c r="W236" t="s">
        <v>1626</v>
      </c>
      <c r="X236" t="s">
        <v>1191</v>
      </c>
      <c r="Y236" t="s">
        <v>1627</v>
      </c>
      <c r="Z236" t="s">
        <v>1628</v>
      </c>
      <c r="AA236" t="s">
        <v>967</v>
      </c>
      <c r="AB236" t="s">
        <v>1118</v>
      </c>
      <c r="AC236" t="s">
        <v>948</v>
      </c>
    </row>
    <row r="237" spans="1:29">
      <c r="A237" t="s">
        <v>125</v>
      </c>
      <c r="B237" t="s">
        <v>126</v>
      </c>
      <c r="C237" t="s">
        <v>589</v>
      </c>
      <c r="D237" t="str">
        <f t="shared" si="11"/>
        <v>No Stat</v>
      </c>
      <c r="E237" t="s">
        <v>846</v>
      </c>
      <c r="F237">
        <f t="shared" si="9"/>
        <v>2</v>
      </c>
      <c r="G237">
        <v>5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f t="shared" si="10"/>
        <v>5</v>
      </c>
      <c r="P237" t="s">
        <v>1296</v>
      </c>
      <c r="Q237" t="s">
        <v>832</v>
      </c>
      <c r="R237" t="s">
        <v>1629</v>
      </c>
      <c r="S237" t="s">
        <v>1630</v>
      </c>
      <c r="T237" t="s">
        <v>1145</v>
      </c>
      <c r="U237" t="s">
        <v>1631</v>
      </c>
      <c r="V237" t="s">
        <v>1632</v>
      </c>
    </row>
    <row r="238" spans="1:29">
      <c r="A238" t="s">
        <v>135</v>
      </c>
      <c r="B238" t="s">
        <v>136</v>
      </c>
      <c r="C238" t="s">
        <v>591</v>
      </c>
      <c r="D238" t="str">
        <f t="shared" si="11"/>
        <v>No Stat</v>
      </c>
      <c r="E238" t="s">
        <v>836</v>
      </c>
      <c r="F238">
        <f t="shared" si="9"/>
        <v>2</v>
      </c>
      <c r="G238">
        <v>5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f t="shared" si="10"/>
        <v>5</v>
      </c>
      <c r="P238" t="s">
        <v>1633</v>
      </c>
      <c r="Q238" t="s">
        <v>969</v>
      </c>
      <c r="R238" t="s">
        <v>1634</v>
      </c>
    </row>
    <row r="239" spans="1:29">
      <c r="A239" t="s">
        <v>271</v>
      </c>
      <c r="B239" t="s">
        <v>272</v>
      </c>
      <c r="C239" t="s">
        <v>628</v>
      </c>
      <c r="D239" t="str">
        <f t="shared" si="11"/>
        <v>No Stat</v>
      </c>
      <c r="E239" t="s">
        <v>869</v>
      </c>
      <c r="F239">
        <f t="shared" si="9"/>
        <v>3</v>
      </c>
      <c r="G239">
        <v>5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f t="shared" si="10"/>
        <v>5</v>
      </c>
      <c r="P239" t="s">
        <v>1155</v>
      </c>
      <c r="Q239" t="s">
        <v>1635</v>
      </c>
      <c r="R239" t="s">
        <v>976</v>
      </c>
      <c r="S239" t="s">
        <v>1636</v>
      </c>
    </row>
    <row r="240" spans="1:29">
      <c r="A240" t="s">
        <v>455</v>
      </c>
      <c r="B240" t="s">
        <v>456</v>
      </c>
      <c r="C240" t="s">
        <v>680</v>
      </c>
      <c r="D240" t="str">
        <f t="shared" si="11"/>
        <v>No Stat</v>
      </c>
      <c r="E240" t="s">
        <v>930</v>
      </c>
      <c r="F240">
        <f t="shared" si="9"/>
        <v>5</v>
      </c>
      <c r="G240">
        <v>5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f t="shared" si="10"/>
        <v>5</v>
      </c>
      <c r="P240" t="s">
        <v>1637</v>
      </c>
      <c r="Q240" t="s">
        <v>969</v>
      </c>
      <c r="R240" t="s">
        <v>1638</v>
      </c>
      <c r="S240" t="s">
        <v>1639</v>
      </c>
    </row>
    <row r="241" spans="1:23">
      <c r="A241" t="s">
        <v>481</v>
      </c>
      <c r="B241" t="s">
        <v>482</v>
      </c>
      <c r="C241" t="s">
        <v>687</v>
      </c>
      <c r="D241" t="str">
        <f t="shared" si="11"/>
        <v>No Stat</v>
      </c>
      <c r="E241" t="s">
        <v>825</v>
      </c>
      <c r="F241">
        <f t="shared" si="9"/>
        <v>4</v>
      </c>
      <c r="G241">
        <v>5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f t="shared" si="10"/>
        <v>5</v>
      </c>
      <c r="P241" t="s">
        <v>1640</v>
      </c>
      <c r="Q241" t="s">
        <v>969</v>
      </c>
      <c r="R241" t="s">
        <v>1641</v>
      </c>
      <c r="S241" t="s">
        <v>1642</v>
      </c>
    </row>
    <row r="242" spans="1:23">
      <c r="A242" t="s">
        <v>437</v>
      </c>
      <c r="B242" t="s">
        <v>438</v>
      </c>
      <c r="C242" t="s">
        <v>755</v>
      </c>
      <c r="D242" t="str">
        <f t="shared" si="11"/>
        <v>No Stat</v>
      </c>
      <c r="E242" t="s">
        <v>931</v>
      </c>
      <c r="F242">
        <f t="shared" si="9"/>
        <v>3</v>
      </c>
      <c r="G242">
        <v>3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2</v>
      </c>
      <c r="N242">
        <v>0</v>
      </c>
      <c r="O242">
        <f t="shared" si="10"/>
        <v>5</v>
      </c>
      <c r="P242" t="s">
        <v>839</v>
      </c>
      <c r="Q242" t="s">
        <v>1643</v>
      </c>
    </row>
    <row r="243" spans="1:23">
      <c r="A243" t="s">
        <v>35</v>
      </c>
      <c r="B243" t="s">
        <v>36</v>
      </c>
      <c r="C243" t="s">
        <v>562</v>
      </c>
      <c r="D243" t="str">
        <f t="shared" si="11"/>
        <v>Stat</v>
      </c>
      <c r="E243" t="s">
        <v>862</v>
      </c>
      <c r="F243">
        <f t="shared" si="9"/>
        <v>2</v>
      </c>
      <c r="G243">
        <v>4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f t="shared" si="10"/>
        <v>4</v>
      </c>
      <c r="P243" t="s">
        <v>1064</v>
      </c>
      <c r="Q243" t="s">
        <v>1125</v>
      </c>
      <c r="R243">
        <v>5</v>
      </c>
      <c r="S243" t="s">
        <v>1358</v>
      </c>
      <c r="T243" t="s">
        <v>1644</v>
      </c>
      <c r="U243" t="s">
        <v>1645</v>
      </c>
      <c r="V243" t="s">
        <v>1006</v>
      </c>
      <c r="W243" t="s">
        <v>1139</v>
      </c>
    </row>
    <row r="244" spans="1:23">
      <c r="A244" t="s">
        <v>61</v>
      </c>
      <c r="B244" t="s">
        <v>62</v>
      </c>
      <c r="C244" t="s">
        <v>571</v>
      </c>
      <c r="D244" t="str">
        <f t="shared" si="11"/>
        <v>No Stat</v>
      </c>
      <c r="E244" t="s">
        <v>932</v>
      </c>
      <c r="F244">
        <f t="shared" si="9"/>
        <v>7</v>
      </c>
      <c r="G244">
        <v>4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f t="shared" si="10"/>
        <v>4</v>
      </c>
      <c r="P244" t="s">
        <v>1250</v>
      </c>
      <c r="Q244" t="s">
        <v>1646</v>
      </c>
    </row>
    <row r="245" spans="1:23">
      <c r="A245" t="s">
        <v>141</v>
      </c>
      <c r="B245" t="s">
        <v>142</v>
      </c>
      <c r="C245" t="s">
        <v>593</v>
      </c>
      <c r="D245" t="str">
        <f t="shared" si="11"/>
        <v>No Stat</v>
      </c>
      <c r="E245" t="s">
        <v>832</v>
      </c>
      <c r="F245">
        <f t="shared" si="9"/>
        <v>3</v>
      </c>
      <c r="G245">
        <v>4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f t="shared" si="10"/>
        <v>4</v>
      </c>
      <c r="P245" t="s">
        <v>1085</v>
      </c>
      <c r="Q245" t="s">
        <v>986</v>
      </c>
      <c r="R245" t="s">
        <v>1647</v>
      </c>
    </row>
    <row r="246" spans="1:23">
      <c r="A246" t="s">
        <v>181</v>
      </c>
      <c r="B246" t="s">
        <v>182</v>
      </c>
      <c r="C246" t="s">
        <v>604</v>
      </c>
      <c r="D246" t="str">
        <f t="shared" si="11"/>
        <v>Stat</v>
      </c>
      <c r="E246" t="s">
        <v>923</v>
      </c>
      <c r="F246">
        <f t="shared" si="9"/>
        <v>4</v>
      </c>
      <c r="G246">
        <v>4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f t="shared" si="10"/>
        <v>4</v>
      </c>
      <c r="P246" t="s">
        <v>1621</v>
      </c>
      <c r="Q246" t="s">
        <v>1005</v>
      </c>
      <c r="R246" t="s">
        <v>1086</v>
      </c>
      <c r="S246" s="11">
        <v>8.3333333333333329E-2</v>
      </c>
      <c r="T246" t="s">
        <v>832</v>
      </c>
      <c r="U246" t="s">
        <v>1064</v>
      </c>
    </row>
    <row r="247" spans="1:23">
      <c r="A247" t="s">
        <v>219</v>
      </c>
      <c r="B247" t="s">
        <v>220</v>
      </c>
      <c r="C247" t="s">
        <v>618</v>
      </c>
      <c r="D247" t="str">
        <f t="shared" si="11"/>
        <v>No Stat</v>
      </c>
      <c r="E247" t="s">
        <v>869</v>
      </c>
      <c r="F247">
        <f t="shared" si="9"/>
        <v>3</v>
      </c>
      <c r="G247">
        <v>4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f t="shared" si="10"/>
        <v>4</v>
      </c>
      <c r="P247" t="s">
        <v>1001</v>
      </c>
      <c r="Q247" t="s">
        <v>1236</v>
      </c>
      <c r="R247" t="s">
        <v>1027</v>
      </c>
      <c r="S247" t="s">
        <v>832</v>
      </c>
      <c r="T247" t="s">
        <v>988</v>
      </c>
      <c r="U247" t="s">
        <v>1069</v>
      </c>
    </row>
    <row r="248" spans="1:23">
      <c r="A248" t="s">
        <v>235</v>
      </c>
      <c r="B248" t="s">
        <v>236</v>
      </c>
      <c r="C248" t="s">
        <v>619</v>
      </c>
      <c r="D248" t="str">
        <f t="shared" si="11"/>
        <v>No Stat</v>
      </c>
      <c r="E248" t="s">
        <v>870</v>
      </c>
      <c r="F248">
        <f t="shared" si="9"/>
        <v>7</v>
      </c>
      <c r="G248">
        <v>4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f t="shared" si="10"/>
        <v>4</v>
      </c>
      <c r="P248" t="s">
        <v>1155</v>
      </c>
      <c r="Q248" t="s">
        <v>1648</v>
      </c>
      <c r="R248" t="s">
        <v>1649</v>
      </c>
      <c r="S248" t="s">
        <v>834</v>
      </c>
      <c r="T248" t="s">
        <v>1650</v>
      </c>
    </row>
    <row r="249" spans="1:23">
      <c r="A249" t="s">
        <v>329</v>
      </c>
      <c r="B249" t="s">
        <v>330</v>
      </c>
      <c r="C249" t="s">
        <v>643</v>
      </c>
      <c r="D249" t="str">
        <f t="shared" si="11"/>
        <v>No Stat</v>
      </c>
      <c r="E249" t="s">
        <v>875</v>
      </c>
      <c r="F249">
        <f t="shared" si="9"/>
        <v>3</v>
      </c>
      <c r="G249">
        <v>4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f t="shared" si="10"/>
        <v>4</v>
      </c>
      <c r="P249" t="s">
        <v>1651</v>
      </c>
      <c r="Q249" t="s">
        <v>967</v>
      </c>
      <c r="R249" t="s">
        <v>1652</v>
      </c>
    </row>
    <row r="250" spans="1:23">
      <c r="A250" t="s">
        <v>499</v>
      </c>
      <c r="B250" t="s">
        <v>500</v>
      </c>
      <c r="C250" t="s">
        <v>689</v>
      </c>
      <c r="D250" t="str">
        <f t="shared" si="11"/>
        <v>No Stat</v>
      </c>
      <c r="E250" t="s">
        <v>916</v>
      </c>
      <c r="F250">
        <f t="shared" si="9"/>
        <v>3</v>
      </c>
      <c r="G250">
        <v>4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f t="shared" si="10"/>
        <v>4</v>
      </c>
      <c r="P250" t="s">
        <v>1653</v>
      </c>
      <c r="Q250" t="s">
        <v>1070</v>
      </c>
      <c r="R250" t="s">
        <v>987</v>
      </c>
      <c r="S250" t="s">
        <v>1654</v>
      </c>
    </row>
    <row r="251" spans="1:23">
      <c r="A251" t="s">
        <v>227</v>
      </c>
      <c r="B251" t="s">
        <v>228</v>
      </c>
      <c r="C251" t="s">
        <v>710</v>
      </c>
      <c r="D251" t="str">
        <f t="shared" si="11"/>
        <v>Stat</v>
      </c>
      <c r="E251" t="s">
        <v>825</v>
      </c>
      <c r="F251">
        <f t="shared" si="9"/>
        <v>5</v>
      </c>
      <c r="G251">
        <v>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3</v>
      </c>
      <c r="O251">
        <f t="shared" si="10"/>
        <v>4</v>
      </c>
      <c r="P251" t="s">
        <v>947</v>
      </c>
      <c r="Q251" t="s">
        <v>1655</v>
      </c>
      <c r="R251">
        <v>3</v>
      </c>
      <c r="S251" t="s">
        <v>1656</v>
      </c>
      <c r="T251" t="s">
        <v>1657</v>
      </c>
      <c r="U251" t="s">
        <v>1658</v>
      </c>
    </row>
    <row r="252" spans="1:23">
      <c r="A252" t="s">
        <v>11</v>
      </c>
      <c r="B252" t="s">
        <v>12</v>
      </c>
      <c r="C252" t="s">
        <v>551</v>
      </c>
      <c r="D252" t="str">
        <f t="shared" si="11"/>
        <v>No Stat</v>
      </c>
      <c r="E252" t="s">
        <v>897</v>
      </c>
      <c r="F252">
        <f t="shared" si="9"/>
        <v>7</v>
      </c>
      <c r="G252">
        <v>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f t="shared" si="10"/>
        <v>3</v>
      </c>
      <c r="P252" t="s">
        <v>1659</v>
      </c>
      <c r="Q252" t="s">
        <v>1310</v>
      </c>
      <c r="R252" t="s">
        <v>1250</v>
      </c>
      <c r="S252" t="s">
        <v>1115</v>
      </c>
      <c r="T252" t="s">
        <v>1660</v>
      </c>
      <c r="U252" t="s">
        <v>1016</v>
      </c>
    </row>
    <row r="253" spans="1:23">
      <c r="A253" t="s">
        <v>13</v>
      </c>
      <c r="B253" t="s">
        <v>14</v>
      </c>
      <c r="C253" t="s">
        <v>552</v>
      </c>
      <c r="D253" t="str">
        <f t="shared" si="11"/>
        <v>No Stat</v>
      </c>
      <c r="E253" t="s">
        <v>827</v>
      </c>
      <c r="F253">
        <f t="shared" si="9"/>
        <v>4</v>
      </c>
      <c r="G253">
        <v>3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f t="shared" si="10"/>
        <v>3</v>
      </c>
      <c r="P253" t="s">
        <v>967</v>
      </c>
      <c r="Q253" t="s">
        <v>1023</v>
      </c>
      <c r="R253" t="s">
        <v>1661</v>
      </c>
      <c r="S253" t="s">
        <v>1662</v>
      </c>
      <c r="T253" t="s">
        <v>1663</v>
      </c>
      <c r="U253" t="s">
        <v>1664</v>
      </c>
    </row>
    <row r="254" spans="1:23">
      <c r="A254" t="s">
        <v>143</v>
      </c>
      <c r="B254" t="s">
        <v>144</v>
      </c>
      <c r="C254" t="s">
        <v>594</v>
      </c>
      <c r="D254" t="str">
        <f t="shared" si="11"/>
        <v>No Stat</v>
      </c>
      <c r="E254" t="s">
        <v>933</v>
      </c>
      <c r="F254">
        <f t="shared" si="9"/>
        <v>6</v>
      </c>
      <c r="G254">
        <v>3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f t="shared" si="10"/>
        <v>3</v>
      </c>
      <c r="P254" t="s">
        <v>1665</v>
      </c>
      <c r="Q254" t="s">
        <v>1452</v>
      </c>
      <c r="R254" t="s">
        <v>1666</v>
      </c>
    </row>
    <row r="255" spans="1:23">
      <c r="A255" t="s">
        <v>399</v>
      </c>
      <c r="B255" t="s">
        <v>400</v>
      </c>
      <c r="C255" t="s">
        <v>667</v>
      </c>
      <c r="D255" t="str">
        <f t="shared" si="11"/>
        <v>No Stat</v>
      </c>
      <c r="E255" t="s">
        <v>934</v>
      </c>
      <c r="F255">
        <f t="shared" si="9"/>
        <v>3</v>
      </c>
      <c r="G255">
        <v>3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f t="shared" si="10"/>
        <v>3</v>
      </c>
      <c r="P255" t="s">
        <v>1006</v>
      </c>
      <c r="Q255" t="s">
        <v>839</v>
      </c>
      <c r="R255" t="s">
        <v>1667</v>
      </c>
      <c r="S255" t="s">
        <v>967</v>
      </c>
      <c r="T255" t="s">
        <v>1668</v>
      </c>
      <c r="U255" t="s">
        <v>987</v>
      </c>
      <c r="V255" t="s">
        <v>1669</v>
      </c>
    </row>
    <row r="256" spans="1:23">
      <c r="A256" t="s">
        <v>449</v>
      </c>
      <c r="B256" t="s">
        <v>450</v>
      </c>
      <c r="C256" t="s">
        <v>677</v>
      </c>
      <c r="D256" t="str">
        <f t="shared" si="11"/>
        <v>No Stat</v>
      </c>
      <c r="E256" t="s">
        <v>846</v>
      </c>
      <c r="F256">
        <f t="shared" si="9"/>
        <v>5</v>
      </c>
      <c r="G256">
        <v>3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f t="shared" si="10"/>
        <v>3</v>
      </c>
      <c r="P256" t="s">
        <v>1296</v>
      </c>
      <c r="Q256" t="s">
        <v>1670</v>
      </c>
      <c r="R256" t="s">
        <v>1145</v>
      </c>
      <c r="S256" t="s">
        <v>1671</v>
      </c>
      <c r="T256" t="s">
        <v>1672</v>
      </c>
    </row>
    <row r="257" spans="1:24">
      <c r="A257" t="s">
        <v>33</v>
      </c>
      <c r="B257" t="s">
        <v>34</v>
      </c>
      <c r="C257" t="s">
        <v>561</v>
      </c>
      <c r="D257" t="str">
        <f t="shared" si="11"/>
        <v>No Stat</v>
      </c>
      <c r="E257" t="s">
        <v>832</v>
      </c>
      <c r="F257">
        <f t="shared" si="9"/>
        <v>4</v>
      </c>
      <c r="G257">
        <v>2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f t="shared" si="10"/>
        <v>2</v>
      </c>
      <c r="P257" t="s">
        <v>1120</v>
      </c>
      <c r="Q257" t="s">
        <v>986</v>
      </c>
      <c r="R257" t="s">
        <v>1673</v>
      </c>
      <c r="S257" t="s">
        <v>1452</v>
      </c>
      <c r="T257" t="s">
        <v>1049</v>
      </c>
      <c r="U257" t="s">
        <v>1674</v>
      </c>
      <c r="V257" t="s">
        <v>1675</v>
      </c>
      <c r="W257" t="s">
        <v>1676</v>
      </c>
      <c r="X257" t="s">
        <v>1142</v>
      </c>
    </row>
    <row r="258" spans="1:24">
      <c r="A258" t="s">
        <v>69</v>
      </c>
      <c r="B258" t="s">
        <v>70</v>
      </c>
      <c r="C258" t="s">
        <v>574</v>
      </c>
      <c r="D258" t="str">
        <f t="shared" si="11"/>
        <v>No Stat</v>
      </c>
      <c r="E258" t="s">
        <v>935</v>
      </c>
      <c r="F258">
        <f t="shared" ref="F258:F272" si="12">WEEKDAY(C258)</f>
        <v>1</v>
      </c>
      <c r="G258">
        <v>2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f t="shared" ref="O258:O272" si="13">SUM(G258:N258)</f>
        <v>2</v>
      </c>
      <c r="P258" t="s">
        <v>976</v>
      </c>
      <c r="Q258" t="s">
        <v>1677</v>
      </c>
    </row>
    <row r="259" spans="1:24">
      <c r="A259" t="s">
        <v>103</v>
      </c>
      <c r="B259" t="s">
        <v>104</v>
      </c>
      <c r="C259" t="s">
        <v>584</v>
      </c>
      <c r="D259" t="str">
        <f t="shared" ref="D259:D272" si="14">IF(ISNUMBER(SEARCH("1",B259)),"Stat",IF(ISNUMBER(SEARCH("2",B259)),"Stat",IF(ISNUMBER(SEARCH("3",B259)),"Stat",IF(ISNUMBER(SEARCH("4",B259)),"Stat",IF(ISNUMBER(SEARCH("5",B259)),"Stat",IF(ISNUMBER(SEARCH("6",B259)),"Stat",IF(ISNUMBER(SEARCH("7",B259)),"Stat",IF(ISNUMBER(SEARCH("8",B259)),"Stat",IF(ISNUMBER(SEARCH("9",B259)),"Stat",IF(ISNUMBER(SEARCH("0",B259)),"Stat","No Stat"))))))))))</f>
        <v>No Stat</v>
      </c>
      <c r="E259" t="s">
        <v>936</v>
      </c>
      <c r="F259">
        <f t="shared" si="12"/>
        <v>6</v>
      </c>
      <c r="G259">
        <v>2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f t="shared" si="13"/>
        <v>2</v>
      </c>
      <c r="P259" t="s">
        <v>1678</v>
      </c>
      <c r="Q259" t="s">
        <v>834</v>
      </c>
      <c r="R259" t="s">
        <v>1325</v>
      </c>
    </row>
    <row r="260" spans="1:24">
      <c r="A260" t="s">
        <v>193</v>
      </c>
      <c r="B260" t="s">
        <v>194</v>
      </c>
      <c r="C260" t="s">
        <v>608</v>
      </c>
      <c r="D260" t="str">
        <f t="shared" si="14"/>
        <v>No Stat</v>
      </c>
      <c r="E260" t="s">
        <v>937</v>
      </c>
      <c r="F260">
        <f t="shared" si="12"/>
        <v>3</v>
      </c>
      <c r="G260">
        <v>2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f t="shared" si="13"/>
        <v>2</v>
      </c>
      <c r="P260" t="s">
        <v>839</v>
      </c>
      <c r="Q260" t="s">
        <v>833</v>
      </c>
      <c r="R260" t="s">
        <v>1145</v>
      </c>
      <c r="S260" t="s">
        <v>1679</v>
      </c>
      <c r="T260" t="s">
        <v>1680</v>
      </c>
    </row>
    <row r="261" spans="1:24">
      <c r="A261" t="s">
        <v>281</v>
      </c>
      <c r="B261" t="s">
        <v>282</v>
      </c>
      <c r="C261" t="s">
        <v>632</v>
      </c>
      <c r="D261" t="str">
        <f t="shared" si="14"/>
        <v>No Stat</v>
      </c>
      <c r="E261" t="s">
        <v>938</v>
      </c>
      <c r="F261">
        <f t="shared" si="12"/>
        <v>1</v>
      </c>
      <c r="G261">
        <v>2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f t="shared" si="13"/>
        <v>2</v>
      </c>
      <c r="P261" t="s">
        <v>1079</v>
      </c>
      <c r="Q261" t="s">
        <v>1681</v>
      </c>
      <c r="R261" t="s">
        <v>1682</v>
      </c>
      <c r="S261" t="s">
        <v>1683</v>
      </c>
    </row>
    <row r="262" spans="1:24">
      <c r="A262" t="s">
        <v>283</v>
      </c>
      <c r="B262" t="s">
        <v>284</v>
      </c>
      <c r="C262" t="s">
        <v>633</v>
      </c>
      <c r="D262" t="str">
        <f t="shared" si="14"/>
        <v>No Stat</v>
      </c>
      <c r="E262" t="s">
        <v>939</v>
      </c>
      <c r="F262">
        <f t="shared" si="12"/>
        <v>7</v>
      </c>
      <c r="G262">
        <v>2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f t="shared" si="13"/>
        <v>2</v>
      </c>
      <c r="P262" t="s">
        <v>1684</v>
      </c>
      <c r="Q262" t="s">
        <v>987</v>
      </c>
      <c r="R262" t="s">
        <v>1685</v>
      </c>
      <c r="S262" t="s">
        <v>1006</v>
      </c>
      <c r="T262" t="s">
        <v>1686</v>
      </c>
      <c r="U262" t="s">
        <v>1070</v>
      </c>
      <c r="V262" t="s">
        <v>1687</v>
      </c>
    </row>
    <row r="263" spans="1:24">
      <c r="A263" t="s">
        <v>145</v>
      </c>
      <c r="B263" t="s">
        <v>146</v>
      </c>
      <c r="C263" t="s">
        <v>595</v>
      </c>
      <c r="D263" t="str">
        <f t="shared" si="14"/>
        <v>Stat</v>
      </c>
      <c r="E263" t="s">
        <v>938</v>
      </c>
      <c r="F263">
        <f t="shared" si="12"/>
        <v>6</v>
      </c>
      <c r="G263">
        <v>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f t="shared" si="13"/>
        <v>1</v>
      </c>
      <c r="P263" t="s">
        <v>1079</v>
      </c>
      <c r="Q263" t="s">
        <v>1681</v>
      </c>
      <c r="R263" t="s">
        <v>1688</v>
      </c>
      <c r="S263" s="11">
        <v>8.3333333333333329E-2</v>
      </c>
      <c r="T263" t="s">
        <v>1689</v>
      </c>
    </row>
    <row r="264" spans="1:24">
      <c r="A264" t="s">
        <v>197</v>
      </c>
      <c r="B264" t="s">
        <v>198</v>
      </c>
      <c r="C264" t="s">
        <v>609</v>
      </c>
      <c r="D264" t="str">
        <f t="shared" si="14"/>
        <v>No Stat</v>
      </c>
      <c r="E264" t="s">
        <v>940</v>
      </c>
      <c r="F264">
        <f t="shared" si="12"/>
        <v>2</v>
      </c>
      <c r="G264">
        <v>1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f t="shared" si="13"/>
        <v>1</v>
      </c>
      <c r="P264" t="s">
        <v>1690</v>
      </c>
    </row>
    <row r="265" spans="1:24">
      <c r="A265" t="s">
        <v>199</v>
      </c>
      <c r="B265" t="s">
        <v>200</v>
      </c>
      <c r="C265" t="s">
        <v>610</v>
      </c>
      <c r="D265" t="str">
        <f t="shared" si="14"/>
        <v>No Stat</v>
      </c>
      <c r="E265" t="s">
        <v>923</v>
      </c>
      <c r="F265">
        <f t="shared" si="12"/>
        <v>5</v>
      </c>
      <c r="G265">
        <v>1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f t="shared" si="13"/>
        <v>1</v>
      </c>
      <c r="P265" t="s">
        <v>1621</v>
      </c>
      <c r="Q265" t="s">
        <v>1691</v>
      </c>
      <c r="R265" t="s">
        <v>1085</v>
      </c>
      <c r="S265" t="s">
        <v>969</v>
      </c>
      <c r="T265" t="s">
        <v>1064</v>
      </c>
    </row>
    <row r="266" spans="1:24">
      <c r="A266" t="s">
        <v>269</v>
      </c>
      <c r="B266" t="s">
        <v>270</v>
      </c>
      <c r="C266" t="s">
        <v>627</v>
      </c>
      <c r="D266" t="str">
        <f t="shared" si="14"/>
        <v>Stat</v>
      </c>
      <c r="E266" t="s">
        <v>839</v>
      </c>
      <c r="F266">
        <f t="shared" si="12"/>
        <v>5</v>
      </c>
      <c r="G266">
        <v>1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f t="shared" si="13"/>
        <v>1</v>
      </c>
      <c r="P266" t="s">
        <v>914</v>
      </c>
      <c r="Q266" t="s">
        <v>1250</v>
      </c>
      <c r="R266" t="s">
        <v>1692</v>
      </c>
      <c r="S266" t="s">
        <v>1693</v>
      </c>
      <c r="T266" s="8">
        <v>1000</v>
      </c>
      <c r="U266" t="s">
        <v>1054</v>
      </c>
      <c r="V266" t="s">
        <v>1694</v>
      </c>
    </row>
    <row r="267" spans="1:24">
      <c r="A267" t="s">
        <v>359</v>
      </c>
      <c r="B267" t="s">
        <v>360</v>
      </c>
      <c r="C267" t="s">
        <v>658</v>
      </c>
      <c r="D267" t="str">
        <f t="shared" si="14"/>
        <v>No Stat</v>
      </c>
      <c r="E267" t="s">
        <v>941</v>
      </c>
      <c r="F267">
        <f t="shared" si="12"/>
        <v>4</v>
      </c>
      <c r="G267">
        <v>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f t="shared" si="13"/>
        <v>1</v>
      </c>
      <c r="P267" t="s">
        <v>841</v>
      </c>
      <c r="Q267" t="s">
        <v>1695</v>
      </c>
      <c r="R267" t="s">
        <v>1246</v>
      </c>
    </row>
    <row r="268" spans="1:24">
      <c r="A268" t="s">
        <v>191</v>
      </c>
      <c r="B268" t="s">
        <v>192</v>
      </c>
      <c r="C268" t="s">
        <v>607</v>
      </c>
      <c r="D268" t="str">
        <f t="shared" si="14"/>
        <v>No Stat</v>
      </c>
      <c r="E268" t="s">
        <v>827</v>
      </c>
      <c r="F268">
        <f t="shared" si="12"/>
        <v>4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f t="shared" si="13"/>
        <v>0</v>
      </c>
      <c r="P268" t="s">
        <v>1696</v>
      </c>
      <c r="Q268" t="s">
        <v>1250</v>
      </c>
      <c r="R268" t="s">
        <v>837</v>
      </c>
      <c r="S268" t="s">
        <v>1697</v>
      </c>
      <c r="T268" t="s">
        <v>1419</v>
      </c>
      <c r="U268" t="s">
        <v>970</v>
      </c>
      <c r="V268" t="s">
        <v>1698</v>
      </c>
    </row>
    <row r="269" spans="1:24">
      <c r="A269" t="s">
        <v>195</v>
      </c>
      <c r="B269" t="s">
        <v>196</v>
      </c>
      <c r="C269" t="s">
        <v>609</v>
      </c>
      <c r="D269" t="str">
        <f t="shared" si="14"/>
        <v>No Stat</v>
      </c>
      <c r="E269" t="s">
        <v>942</v>
      </c>
      <c r="F269">
        <f t="shared" si="12"/>
        <v>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f t="shared" si="13"/>
        <v>0</v>
      </c>
      <c r="P269" t="s">
        <v>1699</v>
      </c>
      <c r="Q269" t="s">
        <v>1700</v>
      </c>
      <c r="R269" t="s">
        <v>1035</v>
      </c>
    </row>
    <row r="270" spans="1:24">
      <c r="A270" t="s">
        <v>261</v>
      </c>
      <c r="B270" t="s">
        <v>262</v>
      </c>
      <c r="C270" t="s">
        <v>624</v>
      </c>
      <c r="D270" t="str">
        <f t="shared" si="14"/>
        <v>No Stat</v>
      </c>
      <c r="E270" t="s">
        <v>943</v>
      </c>
      <c r="F270">
        <f t="shared" si="12"/>
        <v>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f t="shared" si="13"/>
        <v>0</v>
      </c>
      <c r="P270" t="s">
        <v>1701</v>
      </c>
      <c r="Q270" t="s">
        <v>1702</v>
      </c>
      <c r="R270" t="s">
        <v>1703</v>
      </c>
    </row>
    <row r="271" spans="1:24">
      <c r="A271" t="s">
        <v>297</v>
      </c>
      <c r="B271" t="s">
        <v>298</v>
      </c>
      <c r="C271" t="s">
        <v>640</v>
      </c>
      <c r="D271" t="str">
        <f t="shared" si="14"/>
        <v>Stat</v>
      </c>
      <c r="E271" t="s">
        <v>919</v>
      </c>
      <c r="F271">
        <f t="shared" si="12"/>
        <v>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f t="shared" si="13"/>
        <v>0</v>
      </c>
      <c r="P271" t="s">
        <v>1352</v>
      </c>
      <c r="Q271" t="s">
        <v>969</v>
      </c>
      <c r="R271" t="s">
        <v>1287</v>
      </c>
    </row>
    <row r="272" spans="1:24">
      <c r="A272" t="s">
        <v>451</v>
      </c>
      <c r="B272" t="s">
        <v>452</v>
      </c>
      <c r="C272" t="s">
        <v>678</v>
      </c>
      <c r="D272" t="str">
        <f t="shared" si="14"/>
        <v>No Stat</v>
      </c>
      <c r="E272" t="s">
        <v>452</v>
      </c>
      <c r="F272">
        <f t="shared" si="12"/>
        <v>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f t="shared" si="13"/>
        <v>0</v>
      </c>
    </row>
  </sheetData>
  <autoFilter ref="A1:O272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2" workbookViewId="0">
      <selection activeCell="B3" sqref="B3:C3"/>
      <pivotSelection pane="bottomRight" extendable="1" activeRow="2" activeCol="1" previousRow="2" previousCol="2" click="1" r:id="rId1">
        <pivotArea type="data" outline="0" fieldPosition="0">
          <references count="1">
            <reference field="3" count="2" selected="0">
              <x v="0"/>
              <x v="1"/>
            </reference>
          </references>
        </pivotArea>
      </pivotSelection>
    </sheetView>
  </sheetViews>
  <sheetFormatPr baseColWidth="10" defaultColWidth="8.83203125" defaultRowHeight="12" x14ac:dyDescent="0"/>
  <cols>
    <col min="1" max="1" width="17.5" customWidth="1"/>
    <col min="2" max="4" width="6.83203125" customWidth="1"/>
    <col min="5" max="5" width="10.33203125" customWidth="1"/>
    <col min="6" max="9" width="13" bestFit="1" customWidth="1"/>
    <col min="10" max="10" width="10.33203125" customWidth="1"/>
  </cols>
  <sheetData>
    <row r="1" spans="1:5">
      <c r="A1" s="2" t="s">
        <v>1706</v>
      </c>
      <c r="B1" s="2" t="s">
        <v>1711</v>
      </c>
      <c r="C1" s="20"/>
      <c r="D1" s="20"/>
      <c r="E1" s="21"/>
    </row>
    <row r="2" spans="1:5">
      <c r="A2" s="22"/>
      <c r="B2" s="12" t="s">
        <v>1712</v>
      </c>
      <c r="C2" s="23" t="s">
        <v>1713</v>
      </c>
      <c r="D2" s="23" t="s">
        <v>1704</v>
      </c>
      <c r="E2" s="3" t="s">
        <v>1705</v>
      </c>
    </row>
    <row r="3" spans="1:5">
      <c r="A3" s="4" t="s">
        <v>814</v>
      </c>
      <c r="B3" s="24">
        <v>212</v>
      </c>
      <c r="C3" s="25">
        <v>59</v>
      </c>
      <c r="D3" s="25"/>
      <c r="E3" s="5">
        <v>271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2"/>
  <sheetViews>
    <sheetView topLeftCell="A7" workbookViewId="0">
      <selection activeCell="B10" sqref="B10"/>
    </sheetView>
  </sheetViews>
  <sheetFormatPr baseColWidth="10" defaultColWidth="8.83203125" defaultRowHeight="12" x14ac:dyDescent="0"/>
  <sheetData>
    <row r="2" spans="1:8">
      <c r="A2" s="6"/>
      <c r="B2" s="6" t="s">
        <v>815</v>
      </c>
      <c r="C2" s="6" t="s">
        <v>816</v>
      </c>
      <c r="D2" s="6" t="s">
        <v>817</v>
      </c>
      <c r="E2" s="6" t="s">
        <v>818</v>
      </c>
      <c r="F2" s="6" t="s">
        <v>819</v>
      </c>
      <c r="G2" s="6" t="s">
        <v>820</v>
      </c>
      <c r="H2" s="6" t="s">
        <v>821</v>
      </c>
    </row>
    <row r="3" spans="1:8">
      <c r="A3" s="6" t="s">
        <v>822</v>
      </c>
      <c r="B3" s="7">
        <v>167</v>
      </c>
      <c r="C3" s="7">
        <v>103.28846153846153</v>
      </c>
      <c r="D3" s="7">
        <v>92.652173913043484</v>
      </c>
      <c r="E3" s="7">
        <v>113.77358490566037</v>
      </c>
      <c r="F3" s="7">
        <v>63.804347826086953</v>
      </c>
      <c r="G3" s="7">
        <v>41.46153846153846</v>
      </c>
      <c r="H3" s="7">
        <v>961.85714285714289</v>
      </c>
    </row>
    <row r="4" spans="1:8">
      <c r="A4" s="6" t="s">
        <v>823</v>
      </c>
      <c r="B4" s="7">
        <v>11</v>
      </c>
      <c r="C4" s="7">
        <v>52</v>
      </c>
      <c r="D4" s="7">
        <v>69</v>
      </c>
      <c r="E4" s="7">
        <v>53</v>
      </c>
      <c r="F4" s="7">
        <v>46</v>
      </c>
      <c r="G4" s="7">
        <v>26</v>
      </c>
      <c r="H4" s="7">
        <v>14</v>
      </c>
    </row>
    <row r="7" spans="1:8">
      <c r="A7" t="s">
        <v>8</v>
      </c>
      <c r="B7" t="s">
        <v>945</v>
      </c>
      <c r="C7" t="s">
        <v>946</v>
      </c>
    </row>
    <row r="8" spans="1:8">
      <c r="A8" t="s">
        <v>824</v>
      </c>
      <c r="B8" s="7">
        <v>3381.8</v>
      </c>
      <c r="C8" s="7">
        <v>5</v>
      </c>
    </row>
    <row r="9" spans="1:8">
      <c r="A9" t="s">
        <v>831</v>
      </c>
      <c r="B9" s="7">
        <v>664</v>
      </c>
      <c r="C9" s="7">
        <v>1</v>
      </c>
    </row>
    <row r="10" spans="1:8">
      <c r="A10" t="s">
        <v>827</v>
      </c>
      <c r="B10" s="7">
        <v>287.65853658536588</v>
      </c>
      <c r="C10" s="7">
        <v>41</v>
      </c>
    </row>
    <row r="11" spans="1:8">
      <c r="A11" t="s">
        <v>834</v>
      </c>
      <c r="B11" s="7">
        <v>230.5</v>
      </c>
      <c r="C11" s="7">
        <v>2</v>
      </c>
    </row>
    <row r="12" spans="1:8">
      <c r="A12" t="s">
        <v>841</v>
      </c>
      <c r="B12" s="7">
        <v>198</v>
      </c>
      <c r="C12" s="7">
        <v>1</v>
      </c>
    </row>
    <row r="13" spans="1:8">
      <c r="A13" t="s">
        <v>843</v>
      </c>
      <c r="B13" s="7">
        <v>174</v>
      </c>
      <c r="C13" s="7">
        <v>1</v>
      </c>
    </row>
    <row r="14" spans="1:8">
      <c r="A14" t="s">
        <v>826</v>
      </c>
      <c r="B14" s="7">
        <v>102.42857142857143</v>
      </c>
      <c r="C14" s="7">
        <v>7</v>
      </c>
    </row>
    <row r="15" spans="1:8">
      <c r="A15" t="s">
        <v>835</v>
      </c>
      <c r="B15" s="7">
        <v>98</v>
      </c>
      <c r="C15" s="7">
        <v>1</v>
      </c>
    </row>
    <row r="16" spans="1:8">
      <c r="A16" t="s">
        <v>848</v>
      </c>
      <c r="B16" s="7">
        <v>98</v>
      </c>
      <c r="C16" s="7">
        <v>1</v>
      </c>
    </row>
    <row r="17" spans="1:3">
      <c r="A17" t="s">
        <v>849</v>
      </c>
      <c r="B17" s="7">
        <v>90</v>
      </c>
      <c r="C17" s="7">
        <v>1</v>
      </c>
    </row>
    <row r="18" spans="1:3">
      <c r="A18" t="s">
        <v>837</v>
      </c>
      <c r="B18" s="7">
        <v>88</v>
      </c>
      <c r="C18" s="7">
        <v>8</v>
      </c>
    </row>
    <row r="19" spans="1:3">
      <c r="A19" t="s">
        <v>850</v>
      </c>
      <c r="B19" s="7">
        <v>77</v>
      </c>
      <c r="C19" s="7">
        <v>1</v>
      </c>
    </row>
    <row r="20" spans="1:3">
      <c r="A20" t="s">
        <v>845</v>
      </c>
      <c r="B20" s="7">
        <v>76.5</v>
      </c>
      <c r="C20" s="7">
        <v>2</v>
      </c>
    </row>
    <row r="21" spans="1:3">
      <c r="A21" t="s">
        <v>851</v>
      </c>
      <c r="B21" s="7">
        <v>75</v>
      </c>
      <c r="C21" s="7">
        <v>1</v>
      </c>
    </row>
    <row r="22" spans="1:3">
      <c r="A22" t="s">
        <v>852</v>
      </c>
      <c r="B22" s="7">
        <v>73</v>
      </c>
      <c r="C22" s="7">
        <v>1</v>
      </c>
    </row>
    <row r="23" spans="1:3">
      <c r="A23">
        <v>15</v>
      </c>
      <c r="B23" s="7">
        <v>65</v>
      </c>
      <c r="C23" s="7">
        <v>1</v>
      </c>
    </row>
    <row r="24" spans="1:3">
      <c r="A24" t="s">
        <v>847</v>
      </c>
      <c r="B24" s="7">
        <v>64</v>
      </c>
      <c r="C24" s="7">
        <v>2</v>
      </c>
    </row>
    <row r="25" spans="1:3">
      <c r="A25" t="s">
        <v>832</v>
      </c>
      <c r="B25" s="7">
        <v>61.727272727272727</v>
      </c>
      <c r="C25" s="7">
        <v>33</v>
      </c>
    </row>
    <row r="26" spans="1:3">
      <c r="A26" t="s">
        <v>853</v>
      </c>
      <c r="B26" s="7">
        <v>61</v>
      </c>
      <c r="C26" s="7">
        <v>1</v>
      </c>
    </row>
    <row r="27" spans="1:3">
      <c r="A27" t="s">
        <v>854</v>
      </c>
      <c r="B27" s="7">
        <v>60</v>
      </c>
      <c r="C27" s="7">
        <v>1</v>
      </c>
    </row>
    <row r="28" spans="1:3">
      <c r="A28" t="s">
        <v>844</v>
      </c>
      <c r="B28" s="7">
        <v>57.666666666666664</v>
      </c>
      <c r="C28" s="7">
        <v>3</v>
      </c>
    </row>
    <row r="29" spans="1:3">
      <c r="A29" t="s">
        <v>855</v>
      </c>
      <c r="B29" s="7">
        <v>56</v>
      </c>
      <c r="C29" s="7">
        <v>1</v>
      </c>
    </row>
    <row r="30" spans="1:3">
      <c r="A30" t="s">
        <v>856</v>
      </c>
      <c r="B30" s="7">
        <v>56</v>
      </c>
      <c r="C30" s="7">
        <v>1</v>
      </c>
    </row>
    <row r="31" spans="1:3">
      <c r="A31">
        <v>30</v>
      </c>
      <c r="B31" s="7">
        <v>53</v>
      </c>
      <c r="C31" s="7">
        <v>1</v>
      </c>
    </row>
    <row r="32" spans="1:3">
      <c r="A32" t="s">
        <v>857</v>
      </c>
      <c r="B32" s="7">
        <v>51</v>
      </c>
      <c r="C32" s="7">
        <v>1</v>
      </c>
    </row>
    <row r="33" spans="1:3">
      <c r="A33" t="s">
        <v>829</v>
      </c>
      <c r="B33" s="7">
        <v>50</v>
      </c>
      <c r="C33" s="7">
        <v>1</v>
      </c>
    </row>
    <row r="34" spans="1:3">
      <c r="A34" t="s">
        <v>858</v>
      </c>
      <c r="B34" s="7">
        <v>46</v>
      </c>
      <c r="C34" s="7">
        <v>1</v>
      </c>
    </row>
    <row r="35" spans="1:3">
      <c r="A35" t="s">
        <v>838</v>
      </c>
      <c r="B35" s="7">
        <v>44.5</v>
      </c>
      <c r="C35" s="7">
        <v>2</v>
      </c>
    </row>
    <row r="36" spans="1:3">
      <c r="A36" t="s">
        <v>859</v>
      </c>
      <c r="B36" s="7">
        <v>42</v>
      </c>
      <c r="C36" s="7">
        <v>1</v>
      </c>
    </row>
    <row r="37" spans="1:3">
      <c r="A37" t="s">
        <v>861</v>
      </c>
      <c r="B37" s="7">
        <v>39</v>
      </c>
      <c r="C37" s="7">
        <v>1</v>
      </c>
    </row>
    <row r="38" spans="1:3">
      <c r="A38" t="s">
        <v>863</v>
      </c>
      <c r="B38" s="7">
        <v>39</v>
      </c>
      <c r="C38" s="7">
        <v>1</v>
      </c>
    </row>
    <row r="39" spans="1:3">
      <c r="A39" t="s">
        <v>866</v>
      </c>
      <c r="B39" s="7">
        <v>34</v>
      </c>
      <c r="C39" s="7">
        <v>1</v>
      </c>
    </row>
    <row r="40" spans="1:3">
      <c r="A40" t="s">
        <v>840</v>
      </c>
      <c r="B40" s="7">
        <v>32</v>
      </c>
      <c r="C40" s="7">
        <v>1</v>
      </c>
    </row>
    <row r="41" spans="1:3">
      <c r="A41" t="s">
        <v>868</v>
      </c>
      <c r="B41" s="7">
        <v>31</v>
      </c>
      <c r="C41" s="7">
        <v>1</v>
      </c>
    </row>
    <row r="42" spans="1:3">
      <c r="A42" t="s">
        <v>864</v>
      </c>
      <c r="B42" s="7">
        <v>30</v>
      </c>
      <c r="C42" s="7">
        <v>3</v>
      </c>
    </row>
    <row r="43" spans="1:3">
      <c r="A43">
        <v>7</v>
      </c>
      <c r="B43" s="7">
        <v>25</v>
      </c>
      <c r="C43" s="7">
        <v>1</v>
      </c>
    </row>
    <row r="44" spans="1:3">
      <c r="A44" t="s">
        <v>871</v>
      </c>
      <c r="B44" s="7">
        <v>25</v>
      </c>
      <c r="C44" s="7">
        <v>1</v>
      </c>
    </row>
    <row r="45" spans="1:3">
      <c r="A45" t="s">
        <v>867</v>
      </c>
      <c r="B45" s="7">
        <v>23.666666666666668</v>
      </c>
      <c r="C45" s="7">
        <v>3</v>
      </c>
    </row>
    <row r="46" spans="1:3">
      <c r="A46" t="s">
        <v>860</v>
      </c>
      <c r="B46" s="7">
        <v>23.6</v>
      </c>
      <c r="C46" s="7">
        <v>5</v>
      </c>
    </row>
    <row r="47" spans="1:3">
      <c r="A47" t="s">
        <v>874</v>
      </c>
      <c r="B47" s="7">
        <v>22</v>
      </c>
      <c r="C47" s="7">
        <v>1</v>
      </c>
    </row>
    <row r="48" spans="1:3">
      <c r="A48" t="s">
        <v>825</v>
      </c>
      <c r="B48" s="7">
        <v>21.875</v>
      </c>
      <c r="C48" s="7">
        <v>8</v>
      </c>
    </row>
    <row r="49" spans="1:3">
      <c r="A49" t="s">
        <v>877</v>
      </c>
      <c r="B49" s="7">
        <v>21</v>
      </c>
      <c r="C49" s="7">
        <v>1</v>
      </c>
    </row>
    <row r="50" spans="1:3">
      <c r="A50" t="s">
        <v>878</v>
      </c>
      <c r="B50" s="7">
        <v>20</v>
      </c>
      <c r="C50" s="7">
        <v>1</v>
      </c>
    </row>
    <row r="51" spans="1:3">
      <c r="A51" t="s">
        <v>879</v>
      </c>
      <c r="B51" s="7">
        <v>19</v>
      </c>
      <c r="C51" s="7">
        <v>1</v>
      </c>
    </row>
    <row r="52" spans="1:3">
      <c r="A52" t="s">
        <v>881</v>
      </c>
      <c r="B52" s="7">
        <v>18</v>
      </c>
      <c r="C52" s="7">
        <v>1</v>
      </c>
    </row>
    <row r="53" spans="1:3">
      <c r="A53" t="s">
        <v>883</v>
      </c>
      <c r="B53" s="7">
        <v>18</v>
      </c>
      <c r="C53" s="7">
        <v>1</v>
      </c>
    </row>
    <row r="54" spans="1:3">
      <c r="A54" t="s">
        <v>882</v>
      </c>
      <c r="B54" s="7">
        <v>18</v>
      </c>
      <c r="C54" s="7">
        <v>1</v>
      </c>
    </row>
    <row r="55" spans="1:3">
      <c r="A55" t="s">
        <v>876</v>
      </c>
      <c r="B55" s="7">
        <v>18</v>
      </c>
      <c r="C55" s="7">
        <v>2</v>
      </c>
    </row>
    <row r="56" spans="1:3">
      <c r="A56" t="s">
        <v>886</v>
      </c>
      <c r="B56" s="7">
        <v>17</v>
      </c>
      <c r="C56" s="7">
        <v>1</v>
      </c>
    </row>
    <row r="57" spans="1:3">
      <c r="A57" t="s">
        <v>885</v>
      </c>
      <c r="B57" s="7">
        <v>17</v>
      </c>
      <c r="C57" s="7">
        <v>1</v>
      </c>
    </row>
    <row r="58" spans="1:3">
      <c r="A58" t="s">
        <v>873</v>
      </c>
      <c r="B58" s="7">
        <v>16.5</v>
      </c>
      <c r="C58" s="7">
        <v>2</v>
      </c>
    </row>
    <row r="59" spans="1:3">
      <c r="A59" t="s">
        <v>888</v>
      </c>
      <c r="B59" s="7">
        <v>16</v>
      </c>
      <c r="C59" s="7">
        <v>1</v>
      </c>
    </row>
    <row r="60" spans="1:3">
      <c r="A60" t="s">
        <v>833</v>
      </c>
      <c r="B60" s="7">
        <v>16</v>
      </c>
      <c r="C60" s="7">
        <v>2</v>
      </c>
    </row>
    <row r="61" spans="1:3">
      <c r="A61">
        <v>4</v>
      </c>
      <c r="B61" s="7">
        <v>15</v>
      </c>
      <c r="C61" s="7">
        <v>1</v>
      </c>
    </row>
    <row r="62" spans="1:3">
      <c r="A62">
        <v>5</v>
      </c>
      <c r="B62" s="7">
        <v>15</v>
      </c>
      <c r="C62" s="7">
        <v>1</v>
      </c>
    </row>
    <row r="63" spans="1:3">
      <c r="A63" t="s">
        <v>872</v>
      </c>
      <c r="B63" s="7">
        <v>15</v>
      </c>
      <c r="C63" s="7">
        <v>1</v>
      </c>
    </row>
    <row r="64" spans="1:3">
      <c r="A64" t="s">
        <v>889</v>
      </c>
      <c r="B64" s="7">
        <v>15</v>
      </c>
      <c r="C64" s="7">
        <v>1</v>
      </c>
    </row>
    <row r="65" spans="1:3">
      <c r="A65" t="s">
        <v>880</v>
      </c>
      <c r="B65" s="7">
        <v>14</v>
      </c>
      <c r="C65" s="7">
        <v>2</v>
      </c>
    </row>
    <row r="66" spans="1:3">
      <c r="A66" t="s">
        <v>890</v>
      </c>
      <c r="B66" s="7">
        <v>14</v>
      </c>
      <c r="C66" s="7">
        <v>1</v>
      </c>
    </row>
    <row r="67" spans="1:3">
      <c r="A67" t="s">
        <v>865</v>
      </c>
      <c r="B67" s="7">
        <v>14</v>
      </c>
      <c r="C67" s="7">
        <v>1</v>
      </c>
    </row>
    <row r="68" spans="1:3">
      <c r="A68" t="s">
        <v>891</v>
      </c>
      <c r="B68" s="7">
        <v>14</v>
      </c>
      <c r="C68" s="7">
        <v>1</v>
      </c>
    </row>
    <row r="69" spans="1:3">
      <c r="A69" t="s">
        <v>869</v>
      </c>
      <c r="B69" s="7">
        <v>13</v>
      </c>
      <c r="C69" s="7">
        <v>4</v>
      </c>
    </row>
    <row r="70" spans="1:3">
      <c r="A70" t="s">
        <v>892</v>
      </c>
      <c r="B70" s="7">
        <v>13</v>
      </c>
      <c r="C70" s="7">
        <v>1</v>
      </c>
    </row>
    <row r="71" spans="1:3">
      <c r="A71" t="s">
        <v>893</v>
      </c>
      <c r="B71" s="7">
        <v>13</v>
      </c>
      <c r="C71" s="7">
        <v>1</v>
      </c>
    </row>
    <row r="72" spans="1:3">
      <c r="A72" t="s">
        <v>870</v>
      </c>
      <c r="B72" s="7">
        <v>12</v>
      </c>
      <c r="C72" s="7">
        <v>2</v>
      </c>
    </row>
    <row r="73" spans="1:3">
      <c r="A73" t="s">
        <v>899</v>
      </c>
      <c r="B73" s="7">
        <v>12</v>
      </c>
      <c r="C73" s="7">
        <v>1</v>
      </c>
    </row>
    <row r="74" spans="1:3">
      <c r="A74" t="s">
        <v>875</v>
      </c>
      <c r="B74" s="7">
        <v>12</v>
      </c>
      <c r="C74" s="7">
        <v>3</v>
      </c>
    </row>
    <row r="75" spans="1:3">
      <c r="A75" t="s">
        <v>884</v>
      </c>
      <c r="B75" s="7">
        <v>11.666666666666666</v>
      </c>
      <c r="C75" s="7">
        <v>3</v>
      </c>
    </row>
    <row r="76" spans="1:3">
      <c r="A76" t="s">
        <v>828</v>
      </c>
      <c r="B76" s="7">
        <v>11.5</v>
      </c>
      <c r="C76" s="7">
        <v>2</v>
      </c>
    </row>
    <row r="77" spans="1:3">
      <c r="A77" t="s">
        <v>839</v>
      </c>
      <c r="B77" s="7">
        <v>11.5</v>
      </c>
      <c r="C77" s="7">
        <v>4</v>
      </c>
    </row>
    <row r="78" spans="1:3">
      <c r="A78" t="s">
        <v>901</v>
      </c>
      <c r="B78" s="7">
        <v>11</v>
      </c>
      <c r="C78" s="7">
        <v>1</v>
      </c>
    </row>
    <row r="79" spans="1:3">
      <c r="A79" t="s">
        <v>903</v>
      </c>
      <c r="B79" s="7">
        <v>11</v>
      </c>
      <c r="C79" s="7">
        <v>1</v>
      </c>
    </row>
    <row r="80" spans="1:3">
      <c r="A80" t="s">
        <v>902</v>
      </c>
      <c r="B80" s="7">
        <v>11</v>
      </c>
      <c r="C80" s="7">
        <v>1</v>
      </c>
    </row>
    <row r="81" spans="1:3">
      <c r="A81">
        <v>10</v>
      </c>
      <c r="B81" s="7">
        <v>10</v>
      </c>
      <c r="C81" s="7">
        <v>2</v>
      </c>
    </row>
    <row r="82" spans="1:3">
      <c r="A82" t="s">
        <v>904</v>
      </c>
      <c r="B82" s="7">
        <v>10</v>
      </c>
      <c r="C82" s="7">
        <v>1</v>
      </c>
    </row>
    <row r="83" spans="1:3">
      <c r="A83" t="s">
        <v>842</v>
      </c>
      <c r="B83" s="7">
        <v>10</v>
      </c>
      <c r="C83" s="7">
        <v>1</v>
      </c>
    </row>
    <row r="84" spans="1:3">
      <c r="A84" t="s">
        <v>906</v>
      </c>
      <c r="B84" s="7">
        <v>10</v>
      </c>
      <c r="C84" s="7">
        <v>1</v>
      </c>
    </row>
    <row r="85" spans="1:3">
      <c r="A85" t="s">
        <v>887</v>
      </c>
      <c r="B85" s="7">
        <v>10</v>
      </c>
      <c r="C85" s="7">
        <v>1</v>
      </c>
    </row>
    <row r="86" spans="1:3">
      <c r="A86" t="s">
        <v>908</v>
      </c>
      <c r="B86" s="7">
        <v>10</v>
      </c>
      <c r="C86" s="7">
        <v>1</v>
      </c>
    </row>
    <row r="87" spans="1:3">
      <c r="A87" t="s">
        <v>907</v>
      </c>
      <c r="B87" s="7">
        <v>10</v>
      </c>
      <c r="C87" s="7">
        <v>1</v>
      </c>
    </row>
    <row r="88" spans="1:3">
      <c r="A88" t="s">
        <v>846</v>
      </c>
      <c r="B88" s="7">
        <v>9.6999999999999993</v>
      </c>
      <c r="C88" s="7">
        <v>10</v>
      </c>
    </row>
    <row r="89" spans="1:3">
      <c r="A89" t="s">
        <v>913</v>
      </c>
      <c r="B89" s="7">
        <v>9</v>
      </c>
      <c r="C89" s="7">
        <v>1</v>
      </c>
    </row>
    <row r="90" spans="1:3">
      <c r="A90" t="s">
        <v>909</v>
      </c>
      <c r="B90" s="7">
        <v>9</v>
      </c>
      <c r="C90" s="7">
        <v>1</v>
      </c>
    </row>
    <row r="91" spans="1:3">
      <c r="A91" t="s">
        <v>894</v>
      </c>
      <c r="B91" s="7">
        <v>9</v>
      </c>
      <c r="C91" s="7">
        <v>1</v>
      </c>
    </row>
    <row r="92" spans="1:3">
      <c r="A92" t="s">
        <v>900</v>
      </c>
      <c r="B92" s="7">
        <v>9</v>
      </c>
      <c r="C92" s="7">
        <v>3</v>
      </c>
    </row>
    <row r="93" spans="1:3">
      <c r="A93" t="s">
        <v>917</v>
      </c>
      <c r="B93" s="7">
        <v>9</v>
      </c>
      <c r="C93" s="7">
        <v>1</v>
      </c>
    </row>
    <row r="94" spans="1:3">
      <c r="A94" t="s">
        <v>910</v>
      </c>
      <c r="B94" s="7">
        <v>9</v>
      </c>
      <c r="C94" s="7">
        <v>1</v>
      </c>
    </row>
    <row r="95" spans="1:3">
      <c r="A95" t="s">
        <v>912</v>
      </c>
      <c r="B95" s="7">
        <v>9</v>
      </c>
      <c r="C95" s="7">
        <v>1</v>
      </c>
    </row>
    <row r="96" spans="1:3">
      <c r="A96" t="s">
        <v>915</v>
      </c>
      <c r="B96" s="7">
        <v>9</v>
      </c>
      <c r="C96" s="7">
        <v>1</v>
      </c>
    </row>
    <row r="97" spans="1:3">
      <c r="A97" t="s">
        <v>914</v>
      </c>
      <c r="B97" s="7">
        <v>9</v>
      </c>
      <c r="C97" s="7">
        <v>1</v>
      </c>
    </row>
    <row r="98" spans="1:3">
      <c r="A98" t="s">
        <v>921</v>
      </c>
      <c r="B98" s="7">
        <v>8</v>
      </c>
      <c r="C98" s="7">
        <v>1</v>
      </c>
    </row>
    <row r="99" spans="1:3">
      <c r="A99" t="s">
        <v>920</v>
      </c>
      <c r="B99" s="7">
        <v>8</v>
      </c>
      <c r="C99" s="7">
        <v>1</v>
      </c>
    </row>
    <row r="100" spans="1:3">
      <c r="A100" t="s">
        <v>897</v>
      </c>
      <c r="B100" s="7">
        <v>8</v>
      </c>
      <c r="C100" s="7">
        <v>3</v>
      </c>
    </row>
    <row r="101" spans="1:3">
      <c r="A101" t="s">
        <v>918</v>
      </c>
      <c r="B101" s="7">
        <v>8</v>
      </c>
      <c r="C101" s="7">
        <v>1</v>
      </c>
    </row>
    <row r="102" spans="1:3">
      <c r="A102" t="s">
        <v>911</v>
      </c>
      <c r="B102" s="7">
        <v>8</v>
      </c>
      <c r="C102" s="7">
        <v>1</v>
      </c>
    </row>
    <row r="103" spans="1:3">
      <c r="A103" t="s">
        <v>895</v>
      </c>
      <c r="B103" s="7">
        <v>8</v>
      </c>
      <c r="C103" s="7">
        <v>1</v>
      </c>
    </row>
    <row r="104" spans="1:3">
      <c r="A104" t="s">
        <v>925</v>
      </c>
      <c r="B104" s="7">
        <v>7</v>
      </c>
      <c r="C104" s="7">
        <v>1</v>
      </c>
    </row>
    <row r="105" spans="1:3">
      <c r="A105" t="s">
        <v>924</v>
      </c>
      <c r="B105" s="7">
        <v>7</v>
      </c>
      <c r="C105" s="7">
        <v>1</v>
      </c>
    </row>
    <row r="106" spans="1:3">
      <c r="A106" t="s">
        <v>836</v>
      </c>
      <c r="B106" s="7">
        <v>7</v>
      </c>
      <c r="C106" s="7">
        <v>2</v>
      </c>
    </row>
    <row r="107" spans="1:3">
      <c r="A107" t="s">
        <v>922</v>
      </c>
      <c r="B107" s="7">
        <v>7</v>
      </c>
      <c r="C107" s="7">
        <v>1</v>
      </c>
    </row>
    <row r="108" spans="1:3">
      <c r="A108">
        <v>3</v>
      </c>
      <c r="B108" s="7">
        <v>6</v>
      </c>
      <c r="C108" s="7">
        <v>1</v>
      </c>
    </row>
    <row r="109" spans="1:3">
      <c r="A109" t="s">
        <v>905</v>
      </c>
      <c r="B109" s="7">
        <v>6</v>
      </c>
      <c r="C109" s="7">
        <v>1</v>
      </c>
    </row>
    <row r="110" spans="1:3">
      <c r="A110" t="s">
        <v>926</v>
      </c>
      <c r="B110" s="7">
        <v>6</v>
      </c>
      <c r="C110" s="7">
        <v>1</v>
      </c>
    </row>
    <row r="111" spans="1:3">
      <c r="A111" t="s">
        <v>927</v>
      </c>
      <c r="B111" s="7">
        <v>6</v>
      </c>
      <c r="C111" s="7">
        <v>1</v>
      </c>
    </row>
    <row r="112" spans="1:3">
      <c r="A112" t="s">
        <v>930</v>
      </c>
      <c r="B112" s="7">
        <v>5</v>
      </c>
      <c r="C112" s="7">
        <v>1</v>
      </c>
    </row>
    <row r="113" spans="1:3">
      <c r="A113" t="s">
        <v>928</v>
      </c>
      <c r="B113" s="7">
        <v>5</v>
      </c>
      <c r="C113" s="7">
        <v>1</v>
      </c>
    </row>
    <row r="114" spans="1:3">
      <c r="A114" t="s">
        <v>931</v>
      </c>
      <c r="B114" s="7">
        <v>5</v>
      </c>
      <c r="C114" s="7">
        <v>1</v>
      </c>
    </row>
    <row r="115" spans="1:3">
      <c r="A115" t="s">
        <v>929</v>
      </c>
      <c r="B115" s="7">
        <v>5</v>
      </c>
      <c r="C115" s="7">
        <v>1</v>
      </c>
    </row>
    <row r="116" spans="1:3">
      <c r="A116" t="s">
        <v>923</v>
      </c>
      <c r="B116" s="7">
        <v>4.25</v>
      </c>
      <c r="C116" s="7">
        <v>4</v>
      </c>
    </row>
    <row r="117" spans="1:3">
      <c r="A117" t="s">
        <v>919</v>
      </c>
      <c r="B117" s="7">
        <v>4</v>
      </c>
      <c r="C117" s="7">
        <v>2</v>
      </c>
    </row>
    <row r="118" spans="1:3">
      <c r="A118" t="s">
        <v>916</v>
      </c>
      <c r="B118" s="7">
        <v>4</v>
      </c>
      <c r="C118" s="7">
        <v>1</v>
      </c>
    </row>
    <row r="119" spans="1:3">
      <c r="A119" t="s">
        <v>862</v>
      </c>
      <c r="B119" s="7">
        <v>4</v>
      </c>
      <c r="C119" s="7">
        <v>1</v>
      </c>
    </row>
    <row r="120" spans="1:3">
      <c r="A120" t="s">
        <v>932</v>
      </c>
      <c r="B120" s="7">
        <v>4</v>
      </c>
      <c r="C120" s="7">
        <v>1</v>
      </c>
    </row>
    <row r="121" spans="1:3">
      <c r="A121" t="s">
        <v>934</v>
      </c>
      <c r="B121" s="7">
        <v>3</v>
      </c>
      <c r="C121" s="7">
        <v>1</v>
      </c>
    </row>
    <row r="122" spans="1:3">
      <c r="A122" t="s">
        <v>933</v>
      </c>
      <c r="B122" s="7">
        <v>3</v>
      </c>
      <c r="C122" s="7">
        <v>1</v>
      </c>
    </row>
    <row r="123" spans="1:3">
      <c r="A123" t="s">
        <v>936</v>
      </c>
      <c r="B123" s="7">
        <v>2</v>
      </c>
      <c r="C123" s="7">
        <v>1</v>
      </c>
    </row>
    <row r="124" spans="1:3">
      <c r="A124" t="s">
        <v>937</v>
      </c>
      <c r="B124" s="7">
        <v>2</v>
      </c>
      <c r="C124" s="7">
        <v>1</v>
      </c>
    </row>
    <row r="125" spans="1:3">
      <c r="A125" t="s">
        <v>939</v>
      </c>
      <c r="B125" s="7">
        <v>2</v>
      </c>
      <c r="C125" s="7">
        <v>1</v>
      </c>
    </row>
    <row r="126" spans="1:3">
      <c r="A126" t="s">
        <v>935</v>
      </c>
      <c r="B126" s="7">
        <v>2</v>
      </c>
      <c r="C126" s="7">
        <v>1</v>
      </c>
    </row>
    <row r="127" spans="1:3">
      <c r="A127" t="s">
        <v>938</v>
      </c>
      <c r="B127" s="7">
        <v>1.5</v>
      </c>
      <c r="C127" s="7">
        <v>2</v>
      </c>
    </row>
    <row r="128" spans="1:3">
      <c r="A128" t="s">
        <v>941</v>
      </c>
      <c r="B128" s="7">
        <v>1</v>
      </c>
      <c r="C128" s="7">
        <v>1</v>
      </c>
    </row>
    <row r="129" spans="1:3">
      <c r="A129" t="s">
        <v>940</v>
      </c>
      <c r="B129" s="7">
        <v>1</v>
      </c>
      <c r="C129" s="7">
        <v>1</v>
      </c>
    </row>
    <row r="130" spans="1:3">
      <c r="A130" t="s">
        <v>942</v>
      </c>
      <c r="B130" s="7">
        <v>0</v>
      </c>
      <c r="C130" s="7">
        <v>1</v>
      </c>
    </row>
    <row r="131" spans="1:3">
      <c r="A131" t="s">
        <v>943</v>
      </c>
      <c r="B131" s="7">
        <v>0</v>
      </c>
      <c r="C131" s="7">
        <v>1</v>
      </c>
    </row>
    <row r="132" spans="1:3">
      <c r="A132" t="s">
        <v>452</v>
      </c>
      <c r="B132" s="7">
        <v>0</v>
      </c>
      <c r="C132" s="7">
        <v>1</v>
      </c>
    </row>
  </sheetData>
  <autoFilter ref="A7:C132">
    <sortState ref="A8:C132">
      <sortCondition descending="1" ref="B7:B132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7"/>
  <sheetViews>
    <sheetView workbookViewId="0">
      <selection activeCell="E13" sqref="E13"/>
    </sheetView>
  </sheetViews>
  <sheetFormatPr baseColWidth="10" defaultColWidth="8.83203125" defaultRowHeight="12" x14ac:dyDescent="0"/>
  <sheetData>
    <row r="2" spans="2:4">
      <c r="B2" s="16" t="s">
        <v>1707</v>
      </c>
      <c r="C2" s="16" t="s">
        <v>1708</v>
      </c>
      <c r="D2" s="16" t="s">
        <v>823</v>
      </c>
    </row>
    <row r="3" spans="2:4">
      <c r="B3" s="16" t="s">
        <v>824</v>
      </c>
      <c r="C3" s="16">
        <v>3381.8</v>
      </c>
      <c r="D3" s="17">
        <v>5</v>
      </c>
    </row>
    <row r="4" spans="2:4">
      <c r="B4" s="16" t="s">
        <v>831</v>
      </c>
      <c r="C4" s="16">
        <v>664</v>
      </c>
      <c r="D4" s="18">
        <v>1</v>
      </c>
    </row>
    <row r="5" spans="2:4">
      <c r="B5" s="16" t="s">
        <v>827</v>
      </c>
      <c r="C5" s="16">
        <v>287.65853658536588</v>
      </c>
      <c r="D5" s="18">
        <v>41</v>
      </c>
    </row>
    <row r="6" spans="2:4">
      <c r="B6" s="16" t="s">
        <v>834</v>
      </c>
      <c r="C6" s="16">
        <v>230.5</v>
      </c>
      <c r="D6" s="18">
        <v>2</v>
      </c>
    </row>
    <row r="7" spans="2:4">
      <c r="B7" s="16" t="s">
        <v>841</v>
      </c>
      <c r="C7" s="16">
        <v>198</v>
      </c>
      <c r="D7" s="18">
        <v>1</v>
      </c>
    </row>
    <row r="8" spans="2:4">
      <c r="B8" s="16" t="s">
        <v>843</v>
      </c>
      <c r="C8" s="16">
        <v>174</v>
      </c>
      <c r="D8" s="18">
        <v>1</v>
      </c>
    </row>
    <row r="9" spans="2:4">
      <c r="B9" s="16" t="s">
        <v>826</v>
      </c>
      <c r="C9" s="16">
        <v>102.42857142857143</v>
      </c>
      <c r="D9" s="18">
        <v>7</v>
      </c>
    </row>
    <row r="10" spans="2:4">
      <c r="B10" s="16" t="s">
        <v>835</v>
      </c>
      <c r="C10" s="16">
        <v>98</v>
      </c>
      <c r="D10" s="18">
        <v>1</v>
      </c>
    </row>
    <row r="11" spans="2:4">
      <c r="B11" s="16" t="s">
        <v>848</v>
      </c>
      <c r="C11" s="16">
        <v>98</v>
      </c>
      <c r="D11" s="18">
        <v>1</v>
      </c>
    </row>
    <row r="12" spans="2:4">
      <c r="B12" s="16" t="s">
        <v>849</v>
      </c>
      <c r="C12" s="16">
        <v>90</v>
      </c>
      <c r="D12" s="18">
        <v>1</v>
      </c>
    </row>
    <row r="13" spans="2:4">
      <c r="B13" s="16" t="s">
        <v>837</v>
      </c>
      <c r="C13" s="16">
        <v>88</v>
      </c>
      <c r="D13" s="18">
        <v>8</v>
      </c>
    </row>
    <row r="14" spans="2:4">
      <c r="B14" s="16" t="s">
        <v>850</v>
      </c>
      <c r="C14" s="16">
        <v>77</v>
      </c>
      <c r="D14" s="18">
        <v>1</v>
      </c>
    </row>
    <row r="15" spans="2:4">
      <c r="B15" s="16" t="s">
        <v>845</v>
      </c>
      <c r="C15" s="16">
        <v>76.5</v>
      </c>
      <c r="D15" s="18">
        <v>2</v>
      </c>
    </row>
    <row r="16" spans="2:4">
      <c r="B16" s="16" t="s">
        <v>851</v>
      </c>
      <c r="C16" s="16">
        <v>75</v>
      </c>
      <c r="D16" s="18">
        <v>1</v>
      </c>
    </row>
    <row r="17" spans="2:4">
      <c r="B17" s="16" t="s">
        <v>852</v>
      </c>
      <c r="C17" s="16">
        <v>73</v>
      </c>
      <c r="D17" s="18">
        <v>1</v>
      </c>
    </row>
    <row r="18" spans="2:4">
      <c r="B18" s="16">
        <v>15</v>
      </c>
      <c r="C18" s="16">
        <v>65</v>
      </c>
      <c r="D18" s="18">
        <v>1</v>
      </c>
    </row>
    <row r="19" spans="2:4">
      <c r="B19" s="16" t="s">
        <v>847</v>
      </c>
      <c r="C19" s="16">
        <v>64</v>
      </c>
      <c r="D19" s="18">
        <v>2</v>
      </c>
    </row>
    <row r="20" spans="2:4">
      <c r="B20" s="16" t="s">
        <v>832</v>
      </c>
      <c r="C20" s="16">
        <v>61.727272727272727</v>
      </c>
      <c r="D20" s="18">
        <v>33</v>
      </c>
    </row>
    <row r="21" spans="2:4">
      <c r="B21" s="16" t="s">
        <v>853</v>
      </c>
      <c r="C21" s="16">
        <v>61</v>
      </c>
      <c r="D21" s="18">
        <v>1</v>
      </c>
    </row>
    <row r="22" spans="2:4">
      <c r="B22" s="16" t="s">
        <v>854</v>
      </c>
      <c r="C22" s="16">
        <v>60</v>
      </c>
      <c r="D22" s="18">
        <v>1</v>
      </c>
    </row>
    <row r="23" spans="2:4">
      <c r="B23" s="16" t="s">
        <v>844</v>
      </c>
      <c r="C23" s="16">
        <v>57.666666666666664</v>
      </c>
      <c r="D23" s="18">
        <v>3</v>
      </c>
    </row>
    <row r="24" spans="2:4">
      <c r="B24" s="16" t="s">
        <v>855</v>
      </c>
      <c r="C24" s="16">
        <v>56</v>
      </c>
      <c r="D24" s="18">
        <v>1</v>
      </c>
    </row>
    <row r="25" spans="2:4">
      <c r="B25" s="16" t="s">
        <v>856</v>
      </c>
      <c r="C25" s="16">
        <v>56</v>
      </c>
      <c r="D25" s="18">
        <v>1</v>
      </c>
    </row>
    <row r="26" spans="2:4">
      <c r="B26" s="16">
        <v>30</v>
      </c>
      <c r="C26" s="16">
        <v>53</v>
      </c>
      <c r="D26" s="18">
        <v>1</v>
      </c>
    </row>
    <row r="27" spans="2:4">
      <c r="B27" s="16" t="s">
        <v>857</v>
      </c>
      <c r="C27" s="16">
        <v>51</v>
      </c>
      <c r="D27" s="18">
        <v>1</v>
      </c>
    </row>
    <row r="28" spans="2:4">
      <c r="B28" s="16" t="s">
        <v>829</v>
      </c>
      <c r="C28" s="16">
        <v>50</v>
      </c>
      <c r="D28" s="18">
        <v>1</v>
      </c>
    </row>
    <row r="29" spans="2:4">
      <c r="B29" s="16" t="s">
        <v>858</v>
      </c>
      <c r="C29" s="16">
        <v>46</v>
      </c>
      <c r="D29" s="18">
        <v>1</v>
      </c>
    </row>
    <row r="30" spans="2:4">
      <c r="B30" s="16" t="s">
        <v>838</v>
      </c>
      <c r="C30" s="16">
        <v>44.5</v>
      </c>
      <c r="D30" s="18">
        <v>2</v>
      </c>
    </row>
    <row r="31" spans="2:4">
      <c r="B31" s="16" t="s">
        <v>859</v>
      </c>
      <c r="C31" s="16">
        <v>42</v>
      </c>
      <c r="D31" s="18">
        <v>1</v>
      </c>
    </row>
    <row r="32" spans="2:4">
      <c r="B32" s="16" t="s">
        <v>861</v>
      </c>
      <c r="C32" s="16">
        <v>39</v>
      </c>
      <c r="D32" s="18">
        <v>1</v>
      </c>
    </row>
    <row r="33" spans="2:4">
      <c r="B33" s="16" t="s">
        <v>863</v>
      </c>
      <c r="C33" s="16">
        <v>39</v>
      </c>
      <c r="D33" s="18">
        <v>1</v>
      </c>
    </row>
    <row r="34" spans="2:4">
      <c r="B34" s="16" t="s">
        <v>866</v>
      </c>
      <c r="C34" s="16">
        <v>34</v>
      </c>
      <c r="D34" s="18">
        <v>1</v>
      </c>
    </row>
    <row r="35" spans="2:4">
      <c r="B35" s="16" t="s">
        <v>840</v>
      </c>
      <c r="C35" s="16">
        <v>32</v>
      </c>
      <c r="D35" s="18">
        <v>1</v>
      </c>
    </row>
    <row r="36" spans="2:4">
      <c r="B36" s="16" t="s">
        <v>868</v>
      </c>
      <c r="C36" s="16">
        <v>31</v>
      </c>
      <c r="D36" s="18">
        <v>1</v>
      </c>
    </row>
    <row r="37" spans="2:4">
      <c r="B37" s="16" t="s">
        <v>864</v>
      </c>
      <c r="C37" s="16">
        <v>30</v>
      </c>
      <c r="D37" s="18">
        <v>3</v>
      </c>
    </row>
    <row r="38" spans="2:4">
      <c r="B38" s="16">
        <v>7</v>
      </c>
      <c r="C38" s="16">
        <v>25</v>
      </c>
      <c r="D38" s="18">
        <v>1</v>
      </c>
    </row>
    <row r="39" spans="2:4">
      <c r="B39" s="16" t="s">
        <v>871</v>
      </c>
      <c r="C39" s="16">
        <v>25</v>
      </c>
      <c r="D39" s="18">
        <v>1</v>
      </c>
    </row>
    <row r="40" spans="2:4">
      <c r="B40" s="16" t="s">
        <v>867</v>
      </c>
      <c r="C40" s="16">
        <v>23.666666666666668</v>
      </c>
      <c r="D40" s="18">
        <v>3</v>
      </c>
    </row>
    <row r="41" spans="2:4">
      <c r="B41" s="16" t="s">
        <v>860</v>
      </c>
      <c r="C41" s="16">
        <v>23.6</v>
      </c>
      <c r="D41" s="18">
        <v>5</v>
      </c>
    </row>
    <row r="42" spans="2:4">
      <c r="B42" s="16" t="s">
        <v>874</v>
      </c>
      <c r="C42" s="16">
        <v>22</v>
      </c>
      <c r="D42" s="18">
        <v>1</v>
      </c>
    </row>
    <row r="43" spans="2:4">
      <c r="B43" s="16" t="s">
        <v>825</v>
      </c>
      <c r="C43" s="16">
        <v>21.875</v>
      </c>
      <c r="D43" s="18">
        <v>8</v>
      </c>
    </row>
    <row r="44" spans="2:4">
      <c r="B44" s="16" t="s">
        <v>877</v>
      </c>
      <c r="C44" s="16">
        <v>21</v>
      </c>
      <c r="D44" s="18">
        <v>1</v>
      </c>
    </row>
    <row r="45" spans="2:4">
      <c r="B45" s="16" t="s">
        <v>878</v>
      </c>
      <c r="C45" s="16">
        <v>20</v>
      </c>
      <c r="D45" s="18">
        <v>1</v>
      </c>
    </row>
    <row r="46" spans="2:4">
      <c r="B46" s="16" t="s">
        <v>879</v>
      </c>
      <c r="C46" s="16">
        <v>19</v>
      </c>
      <c r="D46" s="18">
        <v>1</v>
      </c>
    </row>
    <row r="47" spans="2:4">
      <c r="B47" s="16" t="s">
        <v>881</v>
      </c>
      <c r="C47" s="16">
        <v>18</v>
      </c>
      <c r="D47" s="18">
        <v>1</v>
      </c>
    </row>
    <row r="48" spans="2:4">
      <c r="B48" s="16" t="s">
        <v>883</v>
      </c>
      <c r="C48" s="16">
        <v>18</v>
      </c>
      <c r="D48" s="18">
        <v>1</v>
      </c>
    </row>
    <row r="49" spans="2:4">
      <c r="B49" s="16" t="s">
        <v>882</v>
      </c>
      <c r="C49" s="16">
        <v>18</v>
      </c>
      <c r="D49" s="18">
        <v>1</v>
      </c>
    </row>
    <row r="50" spans="2:4">
      <c r="B50" s="16" t="s">
        <v>876</v>
      </c>
      <c r="C50" s="16">
        <v>18</v>
      </c>
      <c r="D50" s="18">
        <v>2</v>
      </c>
    </row>
    <row r="51" spans="2:4">
      <c r="B51" s="16" t="s">
        <v>886</v>
      </c>
      <c r="C51" s="16">
        <v>17</v>
      </c>
      <c r="D51" s="18">
        <v>1</v>
      </c>
    </row>
    <row r="52" spans="2:4">
      <c r="B52" s="16" t="s">
        <v>885</v>
      </c>
      <c r="C52" s="16">
        <v>17</v>
      </c>
      <c r="D52" s="18">
        <v>1</v>
      </c>
    </row>
    <row r="53" spans="2:4">
      <c r="B53" s="16" t="s">
        <v>873</v>
      </c>
      <c r="C53" s="16">
        <v>16.5</v>
      </c>
      <c r="D53" s="18">
        <v>2</v>
      </c>
    </row>
    <row r="54" spans="2:4">
      <c r="B54" s="16" t="s">
        <v>888</v>
      </c>
      <c r="C54" s="16">
        <v>16</v>
      </c>
      <c r="D54" s="18">
        <v>1</v>
      </c>
    </row>
    <row r="55" spans="2:4">
      <c r="B55" s="16" t="s">
        <v>833</v>
      </c>
      <c r="C55" s="16">
        <v>16</v>
      </c>
      <c r="D55" s="18">
        <v>2</v>
      </c>
    </row>
    <row r="56" spans="2:4">
      <c r="B56" s="16">
        <v>4</v>
      </c>
      <c r="C56" s="16">
        <v>15</v>
      </c>
      <c r="D56" s="18">
        <v>1</v>
      </c>
    </row>
    <row r="57" spans="2:4">
      <c r="B57" s="16">
        <v>5</v>
      </c>
      <c r="C57" s="16">
        <v>15</v>
      </c>
      <c r="D57" s="18">
        <v>1</v>
      </c>
    </row>
    <row r="58" spans="2:4">
      <c r="B58" s="16" t="s">
        <v>872</v>
      </c>
      <c r="C58" s="16">
        <v>15</v>
      </c>
      <c r="D58" s="18">
        <v>1</v>
      </c>
    </row>
    <row r="59" spans="2:4">
      <c r="B59" s="16" t="s">
        <v>889</v>
      </c>
      <c r="C59" s="16">
        <v>15</v>
      </c>
      <c r="D59" s="18">
        <v>1</v>
      </c>
    </row>
    <row r="60" spans="2:4">
      <c r="B60" s="16" t="s">
        <v>880</v>
      </c>
      <c r="C60" s="16">
        <v>14</v>
      </c>
      <c r="D60" s="18">
        <v>2</v>
      </c>
    </row>
    <row r="61" spans="2:4">
      <c r="B61" s="16" t="s">
        <v>890</v>
      </c>
      <c r="C61" s="16">
        <v>14</v>
      </c>
      <c r="D61" s="18">
        <v>1</v>
      </c>
    </row>
    <row r="62" spans="2:4">
      <c r="B62" s="16" t="s">
        <v>865</v>
      </c>
      <c r="C62" s="16">
        <v>14</v>
      </c>
      <c r="D62" s="18">
        <v>1</v>
      </c>
    </row>
    <row r="63" spans="2:4">
      <c r="B63" s="16" t="s">
        <v>891</v>
      </c>
      <c r="C63" s="16">
        <v>14</v>
      </c>
      <c r="D63" s="18">
        <v>1</v>
      </c>
    </row>
    <row r="64" spans="2:4">
      <c r="B64" s="16" t="s">
        <v>869</v>
      </c>
      <c r="C64" s="16">
        <v>13</v>
      </c>
      <c r="D64" s="18">
        <v>4</v>
      </c>
    </row>
    <row r="65" spans="2:4">
      <c r="B65" s="16" t="s">
        <v>892</v>
      </c>
      <c r="C65" s="16">
        <v>13</v>
      </c>
      <c r="D65" s="18">
        <v>1</v>
      </c>
    </row>
    <row r="66" spans="2:4">
      <c r="B66" s="16" t="s">
        <v>893</v>
      </c>
      <c r="C66" s="16">
        <v>13</v>
      </c>
      <c r="D66" s="18">
        <v>1</v>
      </c>
    </row>
    <row r="67" spans="2:4">
      <c r="B67" s="16" t="s">
        <v>870</v>
      </c>
      <c r="C67" s="16">
        <v>12</v>
      </c>
      <c r="D67" s="18">
        <v>2</v>
      </c>
    </row>
    <row r="68" spans="2:4">
      <c r="B68" s="16" t="s">
        <v>899</v>
      </c>
      <c r="C68" s="16">
        <v>12</v>
      </c>
      <c r="D68" s="18">
        <v>1</v>
      </c>
    </row>
    <row r="69" spans="2:4">
      <c r="B69" s="16" t="s">
        <v>875</v>
      </c>
      <c r="C69" s="16">
        <v>12</v>
      </c>
      <c r="D69" s="18">
        <v>3</v>
      </c>
    </row>
    <row r="70" spans="2:4">
      <c r="B70" s="16" t="s">
        <v>884</v>
      </c>
      <c r="C70" s="16">
        <v>11.666666666666666</v>
      </c>
      <c r="D70" s="18">
        <v>3</v>
      </c>
    </row>
    <row r="71" spans="2:4">
      <c r="B71" s="16" t="s">
        <v>828</v>
      </c>
      <c r="C71" s="16">
        <v>11.5</v>
      </c>
      <c r="D71" s="18">
        <v>2</v>
      </c>
    </row>
    <row r="72" spans="2:4">
      <c r="B72" s="16" t="s">
        <v>839</v>
      </c>
      <c r="C72" s="16">
        <v>11.5</v>
      </c>
      <c r="D72" s="18">
        <v>4</v>
      </c>
    </row>
    <row r="73" spans="2:4">
      <c r="B73" s="16" t="s">
        <v>901</v>
      </c>
      <c r="C73" s="16">
        <v>11</v>
      </c>
      <c r="D73" s="18">
        <v>1</v>
      </c>
    </row>
    <row r="74" spans="2:4">
      <c r="B74" s="16" t="s">
        <v>903</v>
      </c>
      <c r="C74" s="16">
        <v>11</v>
      </c>
      <c r="D74" s="18">
        <v>1</v>
      </c>
    </row>
    <row r="75" spans="2:4">
      <c r="B75" s="16" t="s">
        <v>902</v>
      </c>
      <c r="C75" s="16">
        <v>11</v>
      </c>
      <c r="D75" s="18">
        <v>1</v>
      </c>
    </row>
    <row r="76" spans="2:4">
      <c r="B76" s="16">
        <v>10</v>
      </c>
      <c r="C76" s="16">
        <v>10</v>
      </c>
      <c r="D76" s="18">
        <v>2</v>
      </c>
    </row>
    <row r="77" spans="2:4">
      <c r="B77" s="16" t="s">
        <v>904</v>
      </c>
      <c r="C77" s="16">
        <v>10</v>
      </c>
      <c r="D77" s="18">
        <v>1</v>
      </c>
    </row>
    <row r="78" spans="2:4">
      <c r="B78" s="16" t="s">
        <v>842</v>
      </c>
      <c r="C78" s="16">
        <v>10</v>
      </c>
      <c r="D78" s="18">
        <v>1</v>
      </c>
    </row>
    <row r="79" spans="2:4">
      <c r="B79" s="16" t="s">
        <v>906</v>
      </c>
      <c r="C79" s="16">
        <v>10</v>
      </c>
      <c r="D79" s="18">
        <v>1</v>
      </c>
    </row>
    <row r="80" spans="2:4">
      <c r="B80" s="16" t="s">
        <v>887</v>
      </c>
      <c r="C80" s="16">
        <v>10</v>
      </c>
      <c r="D80" s="18">
        <v>1</v>
      </c>
    </row>
    <row r="81" spans="2:4">
      <c r="B81" s="16" t="s">
        <v>908</v>
      </c>
      <c r="C81" s="16">
        <v>10</v>
      </c>
      <c r="D81" s="18">
        <v>1</v>
      </c>
    </row>
    <row r="82" spans="2:4">
      <c r="B82" s="16" t="s">
        <v>907</v>
      </c>
      <c r="C82" s="16">
        <v>10</v>
      </c>
      <c r="D82" s="18">
        <v>1</v>
      </c>
    </row>
    <row r="83" spans="2:4">
      <c r="B83" s="16" t="s">
        <v>846</v>
      </c>
      <c r="C83" s="16">
        <v>9.6999999999999993</v>
      </c>
      <c r="D83" s="18">
        <v>10</v>
      </c>
    </row>
    <row r="84" spans="2:4">
      <c r="B84" s="16" t="s">
        <v>913</v>
      </c>
      <c r="C84" s="16">
        <v>9</v>
      </c>
      <c r="D84" s="18">
        <v>1</v>
      </c>
    </row>
    <row r="85" spans="2:4">
      <c r="B85" s="16" t="s">
        <v>909</v>
      </c>
      <c r="C85" s="16">
        <v>9</v>
      </c>
      <c r="D85" s="18">
        <v>1</v>
      </c>
    </row>
    <row r="86" spans="2:4">
      <c r="B86" s="16" t="s">
        <v>894</v>
      </c>
      <c r="C86" s="16">
        <v>9</v>
      </c>
      <c r="D86" s="18">
        <v>1</v>
      </c>
    </row>
    <row r="87" spans="2:4">
      <c r="B87" s="16" t="s">
        <v>900</v>
      </c>
      <c r="C87" s="16">
        <v>9</v>
      </c>
      <c r="D87" s="18">
        <v>3</v>
      </c>
    </row>
    <row r="88" spans="2:4">
      <c r="B88" s="16" t="s">
        <v>917</v>
      </c>
      <c r="C88" s="16">
        <v>9</v>
      </c>
      <c r="D88" s="18">
        <v>1</v>
      </c>
    </row>
    <row r="89" spans="2:4">
      <c r="B89" s="16" t="s">
        <v>910</v>
      </c>
      <c r="C89" s="16">
        <v>9</v>
      </c>
      <c r="D89" s="18">
        <v>1</v>
      </c>
    </row>
    <row r="90" spans="2:4">
      <c r="B90" s="16" t="s">
        <v>912</v>
      </c>
      <c r="C90" s="16">
        <v>9</v>
      </c>
      <c r="D90" s="18">
        <v>1</v>
      </c>
    </row>
    <row r="91" spans="2:4">
      <c r="B91" s="16" t="s">
        <v>915</v>
      </c>
      <c r="C91" s="16">
        <v>9</v>
      </c>
      <c r="D91" s="18">
        <v>1</v>
      </c>
    </row>
    <row r="92" spans="2:4">
      <c r="B92" s="16" t="s">
        <v>914</v>
      </c>
      <c r="C92" s="16">
        <v>9</v>
      </c>
      <c r="D92" s="18">
        <v>1</v>
      </c>
    </row>
    <row r="93" spans="2:4">
      <c r="B93" s="16" t="s">
        <v>921</v>
      </c>
      <c r="C93" s="16">
        <v>8</v>
      </c>
      <c r="D93" s="18">
        <v>1</v>
      </c>
    </row>
    <row r="94" spans="2:4">
      <c r="B94" s="16" t="s">
        <v>920</v>
      </c>
      <c r="C94" s="16">
        <v>8</v>
      </c>
      <c r="D94" s="18">
        <v>1</v>
      </c>
    </row>
    <row r="95" spans="2:4">
      <c r="B95" s="16" t="s">
        <v>897</v>
      </c>
      <c r="C95" s="16">
        <v>8</v>
      </c>
      <c r="D95" s="18">
        <v>3</v>
      </c>
    </row>
    <row r="96" spans="2:4">
      <c r="B96" s="16" t="s">
        <v>918</v>
      </c>
      <c r="C96" s="16">
        <v>8</v>
      </c>
      <c r="D96" s="18">
        <v>1</v>
      </c>
    </row>
    <row r="97" spans="2:4">
      <c r="B97" s="16" t="s">
        <v>911</v>
      </c>
      <c r="C97" s="16">
        <v>8</v>
      </c>
      <c r="D97" s="18">
        <v>1</v>
      </c>
    </row>
    <row r="98" spans="2:4">
      <c r="B98" s="16" t="s">
        <v>895</v>
      </c>
      <c r="C98" s="16">
        <v>8</v>
      </c>
      <c r="D98" s="18">
        <v>1</v>
      </c>
    </row>
    <row r="99" spans="2:4">
      <c r="B99" s="16" t="s">
        <v>925</v>
      </c>
      <c r="C99" s="16">
        <v>7</v>
      </c>
      <c r="D99" s="18">
        <v>1</v>
      </c>
    </row>
    <row r="100" spans="2:4">
      <c r="B100" s="16" t="s">
        <v>924</v>
      </c>
      <c r="C100" s="16">
        <v>7</v>
      </c>
      <c r="D100" s="18">
        <v>1</v>
      </c>
    </row>
    <row r="101" spans="2:4">
      <c r="B101" s="16" t="s">
        <v>836</v>
      </c>
      <c r="C101" s="16">
        <v>7</v>
      </c>
      <c r="D101" s="18">
        <v>2</v>
      </c>
    </row>
    <row r="102" spans="2:4">
      <c r="B102" s="16" t="s">
        <v>922</v>
      </c>
      <c r="C102" s="16">
        <v>7</v>
      </c>
      <c r="D102" s="18">
        <v>1</v>
      </c>
    </row>
    <row r="103" spans="2:4">
      <c r="B103" s="16">
        <v>3</v>
      </c>
      <c r="C103" s="16">
        <v>6</v>
      </c>
      <c r="D103" s="18">
        <v>1</v>
      </c>
    </row>
    <row r="104" spans="2:4">
      <c r="B104" s="16" t="s">
        <v>905</v>
      </c>
      <c r="C104" s="16">
        <v>6</v>
      </c>
      <c r="D104" s="18">
        <v>1</v>
      </c>
    </row>
    <row r="105" spans="2:4">
      <c r="B105" s="16" t="s">
        <v>926</v>
      </c>
      <c r="C105" s="16">
        <v>6</v>
      </c>
      <c r="D105" s="18">
        <v>1</v>
      </c>
    </row>
    <row r="106" spans="2:4">
      <c r="B106" s="16" t="s">
        <v>927</v>
      </c>
      <c r="C106" s="16">
        <v>6</v>
      </c>
      <c r="D106" s="18">
        <v>1</v>
      </c>
    </row>
    <row r="107" spans="2:4">
      <c r="B107" s="16" t="s">
        <v>930</v>
      </c>
      <c r="C107" s="16">
        <v>5</v>
      </c>
      <c r="D107" s="18">
        <v>1</v>
      </c>
    </row>
    <row r="108" spans="2:4">
      <c r="B108" s="16" t="s">
        <v>928</v>
      </c>
      <c r="C108" s="16">
        <v>5</v>
      </c>
      <c r="D108" s="18">
        <v>1</v>
      </c>
    </row>
    <row r="109" spans="2:4">
      <c r="B109" s="16" t="s">
        <v>931</v>
      </c>
      <c r="C109" s="16">
        <v>5</v>
      </c>
      <c r="D109" s="18">
        <v>1</v>
      </c>
    </row>
    <row r="110" spans="2:4">
      <c r="B110" s="16" t="s">
        <v>929</v>
      </c>
      <c r="C110" s="16">
        <v>5</v>
      </c>
      <c r="D110" s="18">
        <v>1</v>
      </c>
    </row>
    <row r="111" spans="2:4">
      <c r="B111" s="16" t="s">
        <v>923</v>
      </c>
      <c r="C111" s="16">
        <v>4.25</v>
      </c>
      <c r="D111" s="18">
        <v>4</v>
      </c>
    </row>
    <row r="112" spans="2:4">
      <c r="B112" s="16" t="s">
        <v>919</v>
      </c>
      <c r="C112" s="16">
        <v>4</v>
      </c>
      <c r="D112" s="18">
        <v>2</v>
      </c>
    </row>
    <row r="113" spans="2:4">
      <c r="B113" s="16" t="s">
        <v>916</v>
      </c>
      <c r="C113" s="16">
        <v>4</v>
      </c>
      <c r="D113" s="18">
        <v>1</v>
      </c>
    </row>
    <row r="114" spans="2:4">
      <c r="B114" s="16" t="s">
        <v>862</v>
      </c>
      <c r="C114" s="16">
        <v>4</v>
      </c>
      <c r="D114" s="18">
        <v>1</v>
      </c>
    </row>
    <row r="115" spans="2:4">
      <c r="B115" s="16" t="s">
        <v>932</v>
      </c>
      <c r="C115" s="16">
        <v>4</v>
      </c>
      <c r="D115" s="18">
        <v>1</v>
      </c>
    </row>
    <row r="116" spans="2:4">
      <c r="B116" s="16" t="s">
        <v>934</v>
      </c>
      <c r="C116" s="16">
        <v>3</v>
      </c>
      <c r="D116" s="18">
        <v>1</v>
      </c>
    </row>
    <row r="117" spans="2:4">
      <c r="B117" s="16" t="s">
        <v>933</v>
      </c>
      <c r="C117" s="16">
        <v>3</v>
      </c>
      <c r="D117" s="18">
        <v>1</v>
      </c>
    </row>
    <row r="118" spans="2:4">
      <c r="B118" s="16" t="s">
        <v>936</v>
      </c>
      <c r="C118" s="16">
        <v>2</v>
      </c>
      <c r="D118" s="18">
        <v>1</v>
      </c>
    </row>
    <row r="119" spans="2:4">
      <c r="B119" s="16" t="s">
        <v>937</v>
      </c>
      <c r="C119" s="16">
        <v>2</v>
      </c>
      <c r="D119" s="18">
        <v>1</v>
      </c>
    </row>
    <row r="120" spans="2:4">
      <c r="B120" s="16" t="s">
        <v>939</v>
      </c>
      <c r="C120" s="16">
        <v>2</v>
      </c>
      <c r="D120" s="18">
        <v>1</v>
      </c>
    </row>
    <row r="121" spans="2:4">
      <c r="B121" s="16" t="s">
        <v>935</v>
      </c>
      <c r="C121" s="16">
        <v>2</v>
      </c>
      <c r="D121" s="18">
        <v>1</v>
      </c>
    </row>
    <row r="122" spans="2:4">
      <c r="B122" s="16" t="s">
        <v>938</v>
      </c>
      <c r="C122" s="16">
        <v>1.5</v>
      </c>
      <c r="D122" s="18">
        <v>2</v>
      </c>
    </row>
    <row r="123" spans="2:4">
      <c r="B123" s="16" t="s">
        <v>941</v>
      </c>
      <c r="C123" s="16">
        <v>1</v>
      </c>
      <c r="D123" s="18">
        <v>1</v>
      </c>
    </row>
    <row r="124" spans="2:4">
      <c r="B124" s="16" t="s">
        <v>940</v>
      </c>
      <c r="C124" s="16">
        <v>1</v>
      </c>
      <c r="D124" s="18">
        <v>1</v>
      </c>
    </row>
    <row r="125" spans="2:4">
      <c r="B125" s="16" t="s">
        <v>942</v>
      </c>
      <c r="C125" s="16">
        <v>0</v>
      </c>
      <c r="D125" s="18">
        <v>1</v>
      </c>
    </row>
    <row r="126" spans="2:4">
      <c r="B126" s="16" t="s">
        <v>943</v>
      </c>
      <c r="C126" s="16">
        <v>0</v>
      </c>
      <c r="D126" s="18">
        <v>1</v>
      </c>
    </row>
    <row r="127" spans="2:4">
      <c r="B127" s="16" t="s">
        <v>452</v>
      </c>
      <c r="C127" s="16">
        <v>0</v>
      </c>
      <c r="D127" s="18">
        <v>1</v>
      </c>
    </row>
  </sheetData>
  <autoFilter ref="B2:D127">
    <sortState ref="B3:D127">
      <sortCondition descending="1" ref="C2:C127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127"/>
    </sheetView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workbookViewId="0">
      <selection activeCell="C8" sqref="C8"/>
    </sheetView>
  </sheetViews>
  <sheetFormatPr baseColWidth="10" defaultColWidth="8.83203125" defaultRowHeight="12" x14ac:dyDescent="0"/>
  <sheetData>
    <row r="1" spans="1:3">
      <c r="A1" t="s">
        <v>1399</v>
      </c>
      <c r="B1" t="s">
        <v>1710</v>
      </c>
      <c r="C1" t="s">
        <v>1709</v>
      </c>
    </row>
    <row r="2" spans="1:3">
      <c r="A2" s="12" t="s">
        <v>824</v>
      </c>
      <c r="B2" s="13">
        <v>5</v>
      </c>
      <c r="C2" s="13">
        <v>3381.8</v>
      </c>
    </row>
    <row r="3" spans="1:3">
      <c r="A3" s="14" t="s">
        <v>831</v>
      </c>
      <c r="B3" s="15">
        <v>1</v>
      </c>
      <c r="C3" s="15">
        <v>664</v>
      </c>
    </row>
    <row r="4" spans="1:3">
      <c r="A4" s="14" t="s">
        <v>827</v>
      </c>
      <c r="B4" s="15">
        <v>41</v>
      </c>
      <c r="C4" s="15">
        <v>287.65853658536588</v>
      </c>
    </row>
    <row r="5" spans="1:3">
      <c r="A5" s="14" t="s">
        <v>834</v>
      </c>
      <c r="B5" s="15">
        <v>2</v>
      </c>
      <c r="C5" s="15">
        <v>230.5</v>
      </c>
    </row>
    <row r="6" spans="1:3">
      <c r="A6" s="14" t="s">
        <v>841</v>
      </c>
      <c r="B6" s="15">
        <v>1</v>
      </c>
      <c r="C6" s="15">
        <v>198</v>
      </c>
    </row>
    <row r="7" spans="1:3">
      <c r="A7" s="14" t="s">
        <v>843</v>
      </c>
      <c r="B7" s="15">
        <v>1</v>
      </c>
      <c r="C7" s="15">
        <v>174</v>
      </c>
    </row>
    <row r="8" spans="1:3">
      <c r="A8" s="14" t="s">
        <v>826</v>
      </c>
      <c r="B8" s="15">
        <v>7</v>
      </c>
      <c r="C8" s="15">
        <v>102.42857142857143</v>
      </c>
    </row>
    <row r="9" spans="1:3">
      <c r="A9" s="14" t="s">
        <v>835</v>
      </c>
      <c r="B9" s="15">
        <v>1</v>
      </c>
      <c r="C9" s="15">
        <v>98</v>
      </c>
    </row>
    <row r="10" spans="1:3">
      <c r="A10" s="14" t="s">
        <v>848</v>
      </c>
      <c r="B10" s="15">
        <v>1</v>
      </c>
      <c r="C10" s="15">
        <v>98</v>
      </c>
    </row>
    <row r="11" spans="1:3">
      <c r="A11" s="14" t="s">
        <v>849</v>
      </c>
      <c r="B11" s="15">
        <v>1</v>
      </c>
      <c r="C11" s="15">
        <v>90</v>
      </c>
    </row>
    <row r="12" spans="1:3">
      <c r="A12" s="14" t="s">
        <v>837</v>
      </c>
      <c r="B12" s="15">
        <v>8</v>
      </c>
      <c r="C12" s="15">
        <v>88</v>
      </c>
    </row>
    <row r="13" spans="1:3">
      <c r="A13" s="14" t="s">
        <v>850</v>
      </c>
      <c r="B13" s="15">
        <v>1</v>
      </c>
      <c r="C13" s="15">
        <v>77</v>
      </c>
    </row>
    <row r="14" spans="1:3">
      <c r="A14" s="14" t="s">
        <v>845</v>
      </c>
      <c r="B14" s="15">
        <v>2</v>
      </c>
      <c r="C14" s="15">
        <v>76.5</v>
      </c>
    </row>
    <row r="15" spans="1:3">
      <c r="A15" s="14" t="s">
        <v>851</v>
      </c>
      <c r="B15" s="15">
        <v>1</v>
      </c>
      <c r="C15" s="15">
        <v>75</v>
      </c>
    </row>
    <row r="16" spans="1:3">
      <c r="A16" s="14" t="s">
        <v>852</v>
      </c>
      <c r="B16" s="15">
        <v>1</v>
      </c>
      <c r="C16" s="15">
        <v>73</v>
      </c>
    </row>
    <row r="17" spans="1:3">
      <c r="A17" s="14">
        <v>15</v>
      </c>
      <c r="B17" s="15">
        <v>1</v>
      </c>
      <c r="C17" s="15">
        <v>65</v>
      </c>
    </row>
    <row r="18" spans="1:3">
      <c r="A18" s="14" t="s">
        <v>847</v>
      </c>
      <c r="B18" s="15">
        <v>2</v>
      </c>
      <c r="C18" s="15">
        <v>64</v>
      </c>
    </row>
    <row r="19" spans="1:3">
      <c r="A19" s="14" t="s">
        <v>832</v>
      </c>
      <c r="B19" s="15">
        <v>33</v>
      </c>
      <c r="C19" s="15">
        <v>61.727272727272727</v>
      </c>
    </row>
    <row r="20" spans="1:3">
      <c r="A20" s="14" t="s">
        <v>853</v>
      </c>
      <c r="B20" s="15">
        <v>1</v>
      </c>
      <c r="C20" s="15">
        <v>61</v>
      </c>
    </row>
    <row r="21" spans="1:3">
      <c r="A21" s="14" t="s">
        <v>854</v>
      </c>
      <c r="B21" s="15">
        <v>1</v>
      </c>
      <c r="C21" s="15">
        <v>60</v>
      </c>
    </row>
    <row r="22" spans="1:3">
      <c r="A22" s="14" t="s">
        <v>844</v>
      </c>
      <c r="B22" s="15">
        <v>3</v>
      </c>
      <c r="C22" s="15">
        <v>57.666666666666664</v>
      </c>
    </row>
    <row r="23" spans="1:3">
      <c r="A23" s="14" t="s">
        <v>855</v>
      </c>
      <c r="B23" s="15">
        <v>1</v>
      </c>
      <c r="C23" s="15">
        <v>56</v>
      </c>
    </row>
    <row r="24" spans="1:3">
      <c r="A24" s="14" t="s">
        <v>856</v>
      </c>
      <c r="B24" s="15">
        <v>1</v>
      </c>
      <c r="C24" s="15">
        <v>56</v>
      </c>
    </row>
    <row r="25" spans="1:3">
      <c r="A25" s="14">
        <v>30</v>
      </c>
      <c r="B25" s="15">
        <v>1</v>
      </c>
      <c r="C25" s="15">
        <v>53</v>
      </c>
    </row>
    <row r="26" spans="1:3">
      <c r="A26" s="14" t="s">
        <v>857</v>
      </c>
      <c r="B26" s="15">
        <v>1</v>
      </c>
      <c r="C26" s="15">
        <v>51</v>
      </c>
    </row>
    <row r="27" spans="1:3">
      <c r="A27" s="14" t="s">
        <v>829</v>
      </c>
      <c r="B27" s="15">
        <v>1</v>
      </c>
      <c r="C27" s="15">
        <v>50</v>
      </c>
    </row>
    <row r="28" spans="1:3">
      <c r="A28" s="14" t="s">
        <v>858</v>
      </c>
      <c r="B28" s="15">
        <v>1</v>
      </c>
      <c r="C28" s="15">
        <v>46</v>
      </c>
    </row>
    <row r="29" spans="1:3">
      <c r="A29" s="14" t="s">
        <v>838</v>
      </c>
      <c r="B29" s="15">
        <v>2</v>
      </c>
      <c r="C29" s="15">
        <v>44.5</v>
      </c>
    </row>
    <row r="30" spans="1:3">
      <c r="A30" s="14" t="s">
        <v>859</v>
      </c>
      <c r="B30" s="15">
        <v>1</v>
      </c>
      <c r="C30" s="15">
        <v>42</v>
      </c>
    </row>
    <row r="31" spans="1:3">
      <c r="A31" s="14" t="s">
        <v>861</v>
      </c>
      <c r="B31" s="15">
        <v>1</v>
      </c>
      <c r="C31" s="15">
        <v>39</v>
      </c>
    </row>
    <row r="32" spans="1:3">
      <c r="A32" s="14" t="s">
        <v>863</v>
      </c>
      <c r="B32" s="15">
        <v>1</v>
      </c>
      <c r="C32" s="15">
        <v>39</v>
      </c>
    </row>
    <row r="33" spans="1:3">
      <c r="A33" s="14" t="s">
        <v>866</v>
      </c>
      <c r="B33" s="15">
        <v>1</v>
      </c>
      <c r="C33" s="15">
        <v>34</v>
      </c>
    </row>
    <row r="34" spans="1:3">
      <c r="A34" s="14" t="s">
        <v>840</v>
      </c>
      <c r="B34" s="15">
        <v>1</v>
      </c>
      <c r="C34" s="15">
        <v>32</v>
      </c>
    </row>
    <row r="35" spans="1:3">
      <c r="A35" s="14" t="s">
        <v>868</v>
      </c>
      <c r="B35" s="15">
        <v>1</v>
      </c>
      <c r="C35" s="15">
        <v>31</v>
      </c>
    </row>
    <row r="36" spans="1:3">
      <c r="A36" s="14" t="s">
        <v>864</v>
      </c>
      <c r="B36" s="15">
        <v>3</v>
      </c>
      <c r="C36" s="15">
        <v>30</v>
      </c>
    </row>
    <row r="37" spans="1:3">
      <c r="A37" s="14">
        <v>7</v>
      </c>
      <c r="B37" s="15">
        <v>1</v>
      </c>
      <c r="C37" s="15">
        <v>25</v>
      </c>
    </row>
    <row r="38" spans="1:3">
      <c r="A38" s="14" t="s">
        <v>871</v>
      </c>
      <c r="B38" s="15">
        <v>1</v>
      </c>
      <c r="C38" s="15">
        <v>25</v>
      </c>
    </row>
    <row r="39" spans="1:3">
      <c r="A39" s="14" t="s">
        <v>867</v>
      </c>
      <c r="B39" s="15">
        <v>3</v>
      </c>
      <c r="C39" s="15">
        <v>23.666666666666668</v>
      </c>
    </row>
    <row r="40" spans="1:3">
      <c r="A40" s="14" t="s">
        <v>860</v>
      </c>
      <c r="B40" s="15">
        <v>5</v>
      </c>
      <c r="C40" s="15">
        <v>23.6</v>
      </c>
    </row>
    <row r="41" spans="1:3">
      <c r="A41" s="14" t="s">
        <v>874</v>
      </c>
      <c r="B41" s="15">
        <v>1</v>
      </c>
      <c r="C41" s="15">
        <v>22</v>
      </c>
    </row>
    <row r="42" spans="1:3">
      <c r="A42" s="14" t="s">
        <v>825</v>
      </c>
      <c r="B42" s="15">
        <v>8</v>
      </c>
      <c r="C42" s="15">
        <v>21.875</v>
      </c>
    </row>
    <row r="43" spans="1:3">
      <c r="A43" s="14" t="s">
        <v>877</v>
      </c>
      <c r="B43" s="15">
        <v>1</v>
      </c>
      <c r="C43" s="15">
        <v>21</v>
      </c>
    </row>
    <row r="44" spans="1:3">
      <c r="A44" s="14" t="s">
        <v>878</v>
      </c>
      <c r="B44" s="15">
        <v>1</v>
      </c>
      <c r="C44" s="15">
        <v>20</v>
      </c>
    </row>
    <row r="45" spans="1:3">
      <c r="A45" s="14" t="s">
        <v>879</v>
      </c>
      <c r="B45" s="15">
        <v>1</v>
      </c>
      <c r="C45" s="15">
        <v>19</v>
      </c>
    </row>
    <row r="46" spans="1:3">
      <c r="A46" s="14" t="s">
        <v>881</v>
      </c>
      <c r="B46" s="15">
        <v>1</v>
      </c>
      <c r="C46" s="15">
        <v>18</v>
      </c>
    </row>
    <row r="47" spans="1:3">
      <c r="A47" s="14" t="s">
        <v>883</v>
      </c>
      <c r="B47" s="15">
        <v>1</v>
      </c>
      <c r="C47" s="15">
        <v>18</v>
      </c>
    </row>
    <row r="48" spans="1:3">
      <c r="A48" s="14" t="s">
        <v>882</v>
      </c>
      <c r="B48" s="15">
        <v>1</v>
      </c>
      <c r="C48" s="15">
        <v>18</v>
      </c>
    </row>
    <row r="49" spans="1:3">
      <c r="A49" s="14" t="s">
        <v>876</v>
      </c>
      <c r="B49" s="15">
        <v>2</v>
      </c>
      <c r="C49" s="15">
        <v>18</v>
      </c>
    </row>
    <row r="50" spans="1:3">
      <c r="A50" s="14" t="s">
        <v>886</v>
      </c>
      <c r="B50" s="15">
        <v>1</v>
      </c>
      <c r="C50" s="15">
        <v>17</v>
      </c>
    </row>
    <row r="51" spans="1:3">
      <c r="A51" s="14" t="s">
        <v>885</v>
      </c>
      <c r="B51" s="15">
        <v>1</v>
      </c>
      <c r="C51" s="15">
        <v>17</v>
      </c>
    </row>
    <row r="52" spans="1:3">
      <c r="A52" s="14" t="s">
        <v>873</v>
      </c>
      <c r="B52" s="15">
        <v>2</v>
      </c>
      <c r="C52" s="15">
        <v>16.5</v>
      </c>
    </row>
    <row r="53" spans="1:3">
      <c r="A53" s="14" t="s">
        <v>888</v>
      </c>
      <c r="B53" s="15">
        <v>1</v>
      </c>
      <c r="C53" s="15">
        <v>16</v>
      </c>
    </row>
    <row r="54" spans="1:3">
      <c r="A54" s="14" t="s">
        <v>833</v>
      </c>
      <c r="B54" s="15">
        <v>2</v>
      </c>
      <c r="C54" s="15">
        <v>16</v>
      </c>
    </row>
    <row r="55" spans="1:3">
      <c r="A55" s="14">
        <v>4</v>
      </c>
      <c r="B55" s="15">
        <v>1</v>
      </c>
      <c r="C55" s="15">
        <v>15</v>
      </c>
    </row>
    <row r="56" spans="1:3">
      <c r="A56" s="14">
        <v>5</v>
      </c>
      <c r="B56" s="15">
        <v>1</v>
      </c>
      <c r="C56" s="15">
        <v>15</v>
      </c>
    </row>
    <row r="57" spans="1:3">
      <c r="A57" s="14" t="s">
        <v>872</v>
      </c>
      <c r="B57" s="15">
        <v>1</v>
      </c>
      <c r="C57" s="15">
        <v>15</v>
      </c>
    </row>
    <row r="58" spans="1:3">
      <c r="A58" s="14" t="s">
        <v>889</v>
      </c>
      <c r="B58" s="15">
        <v>1</v>
      </c>
      <c r="C58" s="15">
        <v>15</v>
      </c>
    </row>
    <row r="59" spans="1:3">
      <c r="A59" s="14" t="s">
        <v>880</v>
      </c>
      <c r="B59" s="15">
        <v>2</v>
      </c>
      <c r="C59" s="15">
        <v>14</v>
      </c>
    </row>
    <row r="60" spans="1:3">
      <c r="A60" s="14" t="s">
        <v>890</v>
      </c>
      <c r="B60" s="15">
        <v>1</v>
      </c>
      <c r="C60" s="15">
        <v>14</v>
      </c>
    </row>
    <row r="61" spans="1:3">
      <c r="A61" s="14" t="s">
        <v>865</v>
      </c>
      <c r="B61" s="15">
        <v>1</v>
      </c>
      <c r="C61" s="15">
        <v>14</v>
      </c>
    </row>
    <row r="62" spans="1:3">
      <c r="A62" s="14" t="s">
        <v>891</v>
      </c>
      <c r="B62" s="15">
        <v>1</v>
      </c>
      <c r="C62" s="15">
        <v>14</v>
      </c>
    </row>
    <row r="63" spans="1:3">
      <c r="A63" s="14" t="s">
        <v>869</v>
      </c>
      <c r="B63" s="15">
        <v>4</v>
      </c>
      <c r="C63" s="15">
        <v>13</v>
      </c>
    </row>
    <row r="64" spans="1:3">
      <c r="A64" s="14" t="s">
        <v>892</v>
      </c>
      <c r="B64" s="15">
        <v>1</v>
      </c>
      <c r="C64" s="15">
        <v>13</v>
      </c>
    </row>
    <row r="65" spans="1:3">
      <c r="A65" s="14" t="s">
        <v>893</v>
      </c>
      <c r="B65" s="15">
        <v>1</v>
      </c>
      <c r="C65" s="15">
        <v>13</v>
      </c>
    </row>
    <row r="66" spans="1:3">
      <c r="A66" s="14" t="s">
        <v>870</v>
      </c>
      <c r="B66" s="15">
        <v>2</v>
      </c>
      <c r="C66" s="15">
        <v>12</v>
      </c>
    </row>
    <row r="67" spans="1:3">
      <c r="A67" s="14" t="s">
        <v>899</v>
      </c>
      <c r="B67" s="15">
        <v>1</v>
      </c>
      <c r="C67" s="15">
        <v>12</v>
      </c>
    </row>
    <row r="68" spans="1:3">
      <c r="A68" s="14" t="s">
        <v>875</v>
      </c>
      <c r="B68" s="15">
        <v>3</v>
      </c>
      <c r="C68" s="15">
        <v>12</v>
      </c>
    </row>
    <row r="69" spans="1:3">
      <c r="A69" s="14" t="s">
        <v>884</v>
      </c>
      <c r="B69" s="15">
        <v>3</v>
      </c>
      <c r="C69" s="15">
        <v>11.666666666666666</v>
      </c>
    </row>
    <row r="70" spans="1:3">
      <c r="A70" s="14" t="s">
        <v>828</v>
      </c>
      <c r="B70" s="15">
        <v>2</v>
      </c>
      <c r="C70" s="15">
        <v>11.5</v>
      </c>
    </row>
    <row r="71" spans="1:3">
      <c r="A71" s="14" t="s">
        <v>839</v>
      </c>
      <c r="B71" s="15">
        <v>4</v>
      </c>
      <c r="C71" s="15">
        <v>11.5</v>
      </c>
    </row>
    <row r="72" spans="1:3">
      <c r="A72" s="14" t="s">
        <v>901</v>
      </c>
      <c r="B72" s="15">
        <v>1</v>
      </c>
      <c r="C72" s="15">
        <v>11</v>
      </c>
    </row>
    <row r="73" spans="1:3">
      <c r="A73" s="14" t="s">
        <v>903</v>
      </c>
      <c r="B73" s="15">
        <v>1</v>
      </c>
      <c r="C73" s="15">
        <v>11</v>
      </c>
    </row>
    <row r="74" spans="1:3">
      <c r="A74" s="14" t="s">
        <v>902</v>
      </c>
      <c r="B74" s="15">
        <v>1</v>
      </c>
      <c r="C74" s="15">
        <v>11</v>
      </c>
    </row>
    <row r="75" spans="1:3">
      <c r="A75" s="14">
        <v>10</v>
      </c>
      <c r="B75" s="15">
        <v>2</v>
      </c>
      <c r="C75" s="15">
        <v>10</v>
      </c>
    </row>
    <row r="76" spans="1:3">
      <c r="A76" s="14" t="s">
        <v>904</v>
      </c>
      <c r="B76" s="15">
        <v>1</v>
      </c>
      <c r="C76" s="15">
        <v>10</v>
      </c>
    </row>
    <row r="77" spans="1:3">
      <c r="A77" s="14" t="s">
        <v>842</v>
      </c>
      <c r="B77" s="15">
        <v>1</v>
      </c>
      <c r="C77" s="15">
        <v>10</v>
      </c>
    </row>
    <row r="78" spans="1:3">
      <c r="A78" s="14" t="s">
        <v>906</v>
      </c>
      <c r="B78" s="15">
        <v>1</v>
      </c>
      <c r="C78" s="15">
        <v>10</v>
      </c>
    </row>
    <row r="79" spans="1:3">
      <c r="A79" s="14" t="s">
        <v>887</v>
      </c>
      <c r="B79" s="15">
        <v>1</v>
      </c>
      <c r="C79" s="15">
        <v>10</v>
      </c>
    </row>
    <row r="80" spans="1:3">
      <c r="A80" s="14" t="s">
        <v>908</v>
      </c>
      <c r="B80" s="15">
        <v>1</v>
      </c>
      <c r="C80" s="15">
        <v>10</v>
      </c>
    </row>
    <row r="81" spans="1:3">
      <c r="A81" s="14" t="s">
        <v>907</v>
      </c>
      <c r="B81" s="15">
        <v>1</v>
      </c>
      <c r="C81" s="15">
        <v>10</v>
      </c>
    </row>
    <row r="82" spans="1:3">
      <c r="A82" s="14" t="s">
        <v>846</v>
      </c>
      <c r="B82" s="15">
        <v>10</v>
      </c>
      <c r="C82" s="15">
        <v>9.6999999999999993</v>
      </c>
    </row>
    <row r="83" spans="1:3">
      <c r="A83" s="14" t="s">
        <v>913</v>
      </c>
      <c r="B83" s="15">
        <v>1</v>
      </c>
      <c r="C83" s="15">
        <v>9</v>
      </c>
    </row>
    <row r="84" spans="1:3">
      <c r="A84" s="14" t="s">
        <v>909</v>
      </c>
      <c r="B84" s="15">
        <v>1</v>
      </c>
      <c r="C84" s="15">
        <v>9</v>
      </c>
    </row>
    <row r="85" spans="1:3">
      <c r="A85" s="14" t="s">
        <v>894</v>
      </c>
      <c r="B85" s="15">
        <v>1</v>
      </c>
      <c r="C85" s="15">
        <v>9</v>
      </c>
    </row>
    <row r="86" spans="1:3">
      <c r="A86" s="14" t="s">
        <v>900</v>
      </c>
      <c r="B86" s="15">
        <v>3</v>
      </c>
      <c r="C86" s="15">
        <v>9</v>
      </c>
    </row>
    <row r="87" spans="1:3">
      <c r="A87" s="14" t="s">
        <v>917</v>
      </c>
      <c r="B87" s="15">
        <v>1</v>
      </c>
      <c r="C87" s="15">
        <v>9</v>
      </c>
    </row>
    <row r="88" spans="1:3">
      <c r="A88" s="14" t="s">
        <v>910</v>
      </c>
      <c r="B88" s="15">
        <v>1</v>
      </c>
      <c r="C88" s="15">
        <v>9</v>
      </c>
    </row>
    <row r="89" spans="1:3">
      <c r="A89" s="14" t="s">
        <v>912</v>
      </c>
      <c r="B89" s="15">
        <v>1</v>
      </c>
      <c r="C89" s="15">
        <v>9</v>
      </c>
    </row>
    <row r="90" spans="1:3">
      <c r="A90" s="14" t="s">
        <v>915</v>
      </c>
      <c r="B90" s="15">
        <v>1</v>
      </c>
      <c r="C90" s="15">
        <v>9</v>
      </c>
    </row>
    <row r="91" spans="1:3">
      <c r="A91" s="14" t="s">
        <v>914</v>
      </c>
      <c r="B91" s="15">
        <v>1</v>
      </c>
      <c r="C91" s="15">
        <v>9</v>
      </c>
    </row>
    <row r="92" spans="1:3">
      <c r="A92" s="14" t="s">
        <v>921</v>
      </c>
      <c r="B92" s="15">
        <v>1</v>
      </c>
      <c r="C92" s="15">
        <v>8</v>
      </c>
    </row>
    <row r="93" spans="1:3">
      <c r="A93" s="14" t="s">
        <v>920</v>
      </c>
      <c r="B93" s="15">
        <v>1</v>
      </c>
      <c r="C93" s="15">
        <v>8</v>
      </c>
    </row>
    <row r="94" spans="1:3">
      <c r="A94" s="14" t="s">
        <v>897</v>
      </c>
      <c r="B94" s="15">
        <v>3</v>
      </c>
      <c r="C94" s="15">
        <v>8</v>
      </c>
    </row>
    <row r="95" spans="1:3">
      <c r="A95" s="14" t="s">
        <v>918</v>
      </c>
      <c r="B95" s="15">
        <v>1</v>
      </c>
      <c r="C95" s="15">
        <v>8</v>
      </c>
    </row>
    <row r="96" spans="1:3">
      <c r="A96" s="14" t="s">
        <v>911</v>
      </c>
      <c r="B96" s="15">
        <v>1</v>
      </c>
      <c r="C96" s="15">
        <v>8</v>
      </c>
    </row>
    <row r="97" spans="1:3">
      <c r="A97" s="14" t="s">
        <v>895</v>
      </c>
      <c r="B97" s="15">
        <v>1</v>
      </c>
      <c r="C97" s="15">
        <v>8</v>
      </c>
    </row>
    <row r="98" spans="1:3">
      <c r="A98" s="14" t="s">
        <v>925</v>
      </c>
      <c r="B98" s="15">
        <v>1</v>
      </c>
      <c r="C98" s="15">
        <v>7</v>
      </c>
    </row>
    <row r="99" spans="1:3">
      <c r="A99" s="14" t="s">
        <v>924</v>
      </c>
      <c r="B99" s="15">
        <v>1</v>
      </c>
      <c r="C99" s="15">
        <v>7</v>
      </c>
    </row>
    <row r="100" spans="1:3">
      <c r="A100" s="14" t="s">
        <v>836</v>
      </c>
      <c r="B100" s="15">
        <v>2</v>
      </c>
      <c r="C100" s="15">
        <v>7</v>
      </c>
    </row>
    <row r="101" spans="1:3">
      <c r="A101" s="14" t="s">
        <v>922</v>
      </c>
      <c r="B101" s="15">
        <v>1</v>
      </c>
      <c r="C101" s="15">
        <v>7</v>
      </c>
    </row>
    <row r="102" spans="1:3">
      <c r="A102" s="14">
        <v>3</v>
      </c>
      <c r="B102" s="15">
        <v>1</v>
      </c>
      <c r="C102" s="15">
        <v>6</v>
      </c>
    </row>
    <row r="103" spans="1:3">
      <c r="A103" s="14" t="s">
        <v>905</v>
      </c>
      <c r="B103" s="15">
        <v>1</v>
      </c>
      <c r="C103" s="15">
        <v>6</v>
      </c>
    </row>
    <row r="104" spans="1:3">
      <c r="A104" s="14" t="s">
        <v>926</v>
      </c>
      <c r="B104" s="15">
        <v>1</v>
      </c>
      <c r="C104" s="15">
        <v>6</v>
      </c>
    </row>
    <row r="105" spans="1:3">
      <c r="A105" s="14" t="s">
        <v>927</v>
      </c>
      <c r="B105" s="15">
        <v>1</v>
      </c>
      <c r="C105" s="15">
        <v>6</v>
      </c>
    </row>
    <row r="106" spans="1:3">
      <c r="A106" s="14" t="s">
        <v>930</v>
      </c>
      <c r="B106" s="15">
        <v>1</v>
      </c>
      <c r="C106" s="15">
        <v>5</v>
      </c>
    </row>
    <row r="107" spans="1:3">
      <c r="A107" s="14" t="s">
        <v>928</v>
      </c>
      <c r="B107" s="15">
        <v>1</v>
      </c>
      <c r="C107" s="15">
        <v>5</v>
      </c>
    </row>
    <row r="108" spans="1:3">
      <c r="A108" s="14" t="s">
        <v>931</v>
      </c>
      <c r="B108" s="15">
        <v>1</v>
      </c>
      <c r="C108" s="15">
        <v>5</v>
      </c>
    </row>
    <row r="109" spans="1:3">
      <c r="A109" s="14" t="s">
        <v>929</v>
      </c>
      <c r="B109" s="15">
        <v>1</v>
      </c>
      <c r="C109" s="15">
        <v>5</v>
      </c>
    </row>
    <row r="110" spans="1:3">
      <c r="A110" s="14" t="s">
        <v>923</v>
      </c>
      <c r="B110" s="15">
        <v>4</v>
      </c>
      <c r="C110" s="15">
        <v>4.25</v>
      </c>
    </row>
    <row r="111" spans="1:3">
      <c r="A111" s="14" t="s">
        <v>919</v>
      </c>
      <c r="B111" s="15">
        <v>2</v>
      </c>
      <c r="C111" s="15">
        <v>4</v>
      </c>
    </row>
    <row r="112" spans="1:3">
      <c r="A112" s="14" t="s">
        <v>916</v>
      </c>
      <c r="B112" s="15">
        <v>1</v>
      </c>
      <c r="C112" s="15">
        <v>4</v>
      </c>
    </row>
    <row r="113" spans="1:3">
      <c r="A113" s="14" t="s">
        <v>862</v>
      </c>
      <c r="B113" s="15">
        <v>1</v>
      </c>
      <c r="C113" s="15">
        <v>4</v>
      </c>
    </row>
    <row r="114" spans="1:3">
      <c r="A114" s="14" t="s">
        <v>932</v>
      </c>
      <c r="B114" s="15">
        <v>1</v>
      </c>
      <c r="C114" s="15">
        <v>4</v>
      </c>
    </row>
    <row r="115" spans="1:3">
      <c r="A115" s="14" t="s">
        <v>934</v>
      </c>
      <c r="B115" s="15">
        <v>1</v>
      </c>
      <c r="C115" s="15">
        <v>3</v>
      </c>
    </row>
    <row r="116" spans="1:3">
      <c r="A116" s="14" t="s">
        <v>933</v>
      </c>
      <c r="B116" s="15">
        <v>1</v>
      </c>
      <c r="C116" s="15">
        <v>3</v>
      </c>
    </row>
    <row r="117" spans="1:3">
      <c r="A117" s="14" t="s">
        <v>936</v>
      </c>
      <c r="B117" s="15">
        <v>1</v>
      </c>
      <c r="C117" s="15">
        <v>2</v>
      </c>
    </row>
    <row r="118" spans="1:3">
      <c r="A118" s="14" t="s">
        <v>937</v>
      </c>
      <c r="B118" s="15">
        <v>1</v>
      </c>
      <c r="C118" s="15">
        <v>2</v>
      </c>
    </row>
    <row r="119" spans="1:3">
      <c r="A119" s="14" t="s">
        <v>939</v>
      </c>
      <c r="B119" s="15">
        <v>1</v>
      </c>
      <c r="C119" s="15">
        <v>2</v>
      </c>
    </row>
    <row r="120" spans="1:3">
      <c r="A120" s="14" t="s">
        <v>935</v>
      </c>
      <c r="B120" s="15">
        <v>1</v>
      </c>
      <c r="C120" s="15">
        <v>2</v>
      </c>
    </row>
    <row r="121" spans="1:3">
      <c r="A121" s="14" t="s">
        <v>938</v>
      </c>
      <c r="B121" s="15">
        <v>2</v>
      </c>
      <c r="C121" s="15">
        <v>1.5</v>
      </c>
    </row>
    <row r="122" spans="1:3">
      <c r="A122" s="14" t="s">
        <v>941</v>
      </c>
      <c r="B122" s="15">
        <v>1</v>
      </c>
      <c r="C122" s="15">
        <v>1</v>
      </c>
    </row>
    <row r="123" spans="1:3">
      <c r="A123" s="14" t="s">
        <v>940</v>
      </c>
      <c r="B123" s="15">
        <v>1</v>
      </c>
      <c r="C123" s="15">
        <v>1</v>
      </c>
    </row>
    <row r="124" spans="1:3">
      <c r="A124" s="14" t="s">
        <v>942</v>
      </c>
      <c r="B124" s="15">
        <v>1</v>
      </c>
      <c r="C124" s="15">
        <v>0</v>
      </c>
    </row>
    <row r="125" spans="1:3">
      <c r="A125" s="14" t="s">
        <v>943</v>
      </c>
      <c r="B125" s="15">
        <v>1</v>
      </c>
      <c r="C125" s="15">
        <v>0</v>
      </c>
    </row>
    <row r="126" spans="1:3">
      <c r="A126" s="14" t="s">
        <v>452</v>
      </c>
      <c r="B126" s="15">
        <v>1</v>
      </c>
      <c r="C126" s="15">
        <v>0</v>
      </c>
    </row>
  </sheetData>
  <autoFilter ref="A1:C126">
    <sortState ref="A2:C126">
      <sortCondition descending="1" ref="C1:C126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topLeftCell="A2" workbookViewId="0">
      <selection activeCell="C3" sqref="C3"/>
    </sheetView>
  </sheetViews>
  <sheetFormatPr baseColWidth="10" defaultColWidth="8.83203125" defaultRowHeight="12" x14ac:dyDescent="0"/>
  <sheetData>
    <row r="2" spans="2:3">
      <c r="B2" s="26" t="s">
        <v>1712</v>
      </c>
      <c r="C2" s="26" t="s">
        <v>1713</v>
      </c>
    </row>
    <row r="3" spans="2:3">
      <c r="B3" s="16">
        <v>46.325471698113205</v>
      </c>
      <c r="C3" s="16">
        <v>462.52542372881356</v>
      </c>
    </row>
    <row r="4" spans="2:3">
      <c r="B4" s="16">
        <v>212</v>
      </c>
      <c r="C4" s="16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pivot</vt:lpstr>
      <vt:lpstr>Sheet6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FBI Van</dc:creator>
  <cp:lastModifiedBy>Tyler Vawser</cp:lastModifiedBy>
  <dcterms:created xsi:type="dcterms:W3CDTF">2014-04-28T17:03:31Z</dcterms:created>
  <dcterms:modified xsi:type="dcterms:W3CDTF">2014-05-01T03:11:42Z</dcterms:modified>
</cp:coreProperties>
</file>